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企业报名列表信息" sheetId="1" r:id="rId1"/>
  </sheets>
  <definedNames>
    <definedName name="_xlnm._FilterDatabase" localSheetId="0" hidden="1">企业报名列表信息!$A$2:$IJ$818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<sst xmlns="http://schemas.openxmlformats.org/spreadsheetml/2006/main" count="4305" uniqueCount="2292">
  <si>
    <r>
      <rPr>
        <b/>
        <sz val="18"/>
        <rFont val="黑体"/>
        <charset val="134"/>
      </rPr>
      <t xml:space="preserve">【湖北百校联动】2025届毕业生校园招聘会（第三场）暨“江城六校”纺大专场
</t>
    </r>
    <r>
      <rPr>
        <b/>
        <sz val="16"/>
        <rFont val="黑体"/>
        <charset val="134"/>
      </rPr>
      <t>时间：9月27日 9:30-12:00  地点：阳光校区 大学生活动中心门口</t>
    </r>
  </si>
  <si>
    <t>展位号</t>
  </si>
  <si>
    <t>企业名称</t>
  </si>
  <si>
    <t>统一社会信用代码</t>
  </si>
  <si>
    <t>职位名称</t>
  </si>
  <si>
    <t>需求专业</t>
  </si>
  <si>
    <t>岗位要求</t>
  </si>
  <si>
    <t>需求人数</t>
  </si>
  <si>
    <t>薪资</t>
  </si>
  <si>
    <t>单位性质</t>
  </si>
  <si>
    <t>简历投递邮箱</t>
  </si>
  <si>
    <t>备注</t>
  </si>
  <si>
    <t>单位地址</t>
  </si>
  <si>
    <t>惠州市国有资本投资集团有限公司</t>
  </si>
  <si>
    <t>91441300MA571TXB78</t>
  </si>
  <si>
    <t>合规助理</t>
  </si>
  <si>
    <t>法学、经济学、金融学、投资学、会计学、财务管理等法学类、经济学类、管理学类相关专业</t>
  </si>
  <si>
    <t>全日制研究生
以上学历</t>
  </si>
  <si>
    <t>0.83-1.3万元/月</t>
  </si>
  <si>
    <t>国有企业</t>
  </si>
  <si>
    <t>hzctdqrsb@126.com</t>
  </si>
  <si>
    <t>惠州组团</t>
  </si>
  <si>
    <t>惠州市江北文华一路2号大隆大厦二期6层</t>
  </si>
  <si>
    <t>企划助理</t>
  </si>
  <si>
    <t>经济学、金融学、投资学、工商管理等经济学类、管理学类相关专业</t>
  </si>
  <si>
    <t>财务助理</t>
  </si>
  <si>
    <t>会计学、财务管理、财政学、税收学、精算学等管理学类、经济学类相关专业</t>
  </si>
  <si>
    <t>行政助理</t>
  </si>
  <si>
    <t>汉语言文学、秘书学、应用中文、新闻学、传播学等文学类相关专业</t>
  </si>
  <si>
    <t>投资助理</t>
  </si>
  <si>
    <t>经济学、金融学、金融工程、投资学、会计学、财务管理等经济学类、管理学类相关专业</t>
  </si>
  <si>
    <t>0.83-1.5万元/月</t>
  </si>
  <si>
    <t>初级助理
（投资方向）</t>
  </si>
  <si>
    <t>0.75-0.83万元/月</t>
  </si>
  <si>
    <t>惠州交投矿业有限公司及所属企业</t>
  </si>
  <si>
    <t>914413001959810986</t>
  </si>
  <si>
    <t>监督监审岗</t>
  </si>
  <si>
    <t>法学、会计学、审计学、内部审计等专业</t>
  </si>
  <si>
    <t>本科及以上</t>
  </si>
  <si>
    <t>5000-8000</t>
  </si>
  <si>
    <t>hzjtrlb@163.com</t>
  </si>
  <si>
    <t>惠州江北力天中心8楼</t>
  </si>
  <si>
    <t>开发维护岗</t>
  </si>
  <si>
    <t>计算机科学与技术、软件工程、信息安全等专业</t>
  </si>
  <si>
    <t>采矿技术岗</t>
  </si>
  <si>
    <t>采矿工程、矿物加工工程、智能采矿工程等专业</t>
  </si>
  <si>
    <t>地质技术岗</t>
  </si>
  <si>
    <t xml:space="preserve"> 地质学、地质工程、资源勘查工程、勘查技术与工程等专业</t>
  </si>
  <si>
    <t>机电技术岗</t>
  </si>
  <si>
    <t>机电一体化、电气工程及其自动化、机械工程、机械设计制造及其自动化、电气工程与智能控制等专业</t>
  </si>
  <si>
    <t>安全管理岗</t>
  </si>
  <si>
    <t>安全科学与工程类、消防工程等专业</t>
  </si>
  <si>
    <t>生产技术岗</t>
  </si>
  <si>
    <t>土木工程、材料科学与工程、岩土工程、矿物加工工程专业</t>
  </si>
  <si>
    <t>惠州海格科技股份有限公司</t>
  </si>
  <si>
    <t>9144130066987122XC</t>
  </si>
  <si>
    <t>IE类储干</t>
  </si>
  <si>
    <t>工业工程等相关专业</t>
  </si>
  <si>
    <t>硕士及以上学历</t>
  </si>
  <si>
    <t>9-12K</t>
  </si>
  <si>
    <t>国有控股企业</t>
  </si>
  <si>
    <t>weiwei.zheng@heg-hz.com</t>
  </si>
  <si>
    <t>广东省惠州市仲恺高新区陈江镇海格路1号</t>
  </si>
  <si>
    <t>品质类储干</t>
  </si>
  <si>
    <t>电气工程/机械/机电/自动化等理科类</t>
  </si>
  <si>
    <t>本科及以上学历</t>
  </si>
  <si>
    <t>6.5-7.5K</t>
  </si>
  <si>
    <t>工程类储干</t>
  </si>
  <si>
    <t>生产类储干</t>
  </si>
  <si>
    <t>机电/自动化/机械/通信工程/电子信息/管理类</t>
  </si>
  <si>
    <t>PMC类储干</t>
  </si>
  <si>
    <t>统计学/数学/物流/计算机等</t>
  </si>
  <si>
    <t>商务类储干</t>
  </si>
  <si>
    <t>会计，财务，商务，市场营销等</t>
  </si>
  <si>
    <t>技术储干</t>
  </si>
  <si>
    <t>计算机/电子信息/电气工程/机械/自动化等</t>
  </si>
  <si>
    <t>本科/硕士</t>
  </si>
  <si>
    <t>6-12K</t>
  </si>
  <si>
    <t>人资储干</t>
  </si>
  <si>
    <t>人力资源专业</t>
  </si>
  <si>
    <t>硕士</t>
  </si>
  <si>
    <t>体系储干</t>
  </si>
  <si>
    <t>环境工程/电子信息/管理类</t>
  </si>
  <si>
    <t>总经办储干</t>
  </si>
  <si>
    <t>计算机/机械/管理/电子信息/环境工程/会计等</t>
  </si>
  <si>
    <t>不限</t>
  </si>
  <si>
    <t>惠州亿纬锂能股份有限公司</t>
  </si>
  <si>
    <t>91441300734122111K</t>
  </si>
  <si>
    <t>智能制造类</t>
  </si>
  <si>
    <t>机械、自动化、电气、工业工程、化学、材料、计算机、电子等理工科专业，英语6级优先</t>
  </si>
  <si>
    <t>年薪8万-30万</t>
  </si>
  <si>
    <t>上市公司</t>
  </si>
  <si>
    <t>sales@evebattery.com</t>
  </si>
  <si>
    <t>广东省惠州市仲恺高新区惠风七路38号</t>
  </si>
  <si>
    <t>研发技术类</t>
  </si>
  <si>
    <t>硕士及以上</t>
  </si>
  <si>
    <t>年薪11万-30万</t>
  </si>
  <si>
    <t>职能运营类</t>
  </si>
  <si>
    <t>市场营销类</t>
  </si>
  <si>
    <t>海归人才（交换生）</t>
  </si>
  <si>
    <t>拔尖人才</t>
  </si>
  <si>
    <t>博士及以上</t>
  </si>
  <si>
    <t>年薪33万-70万</t>
  </si>
  <si>
    <t>伯恩光学（惠州）有限公司</t>
  </si>
  <si>
    <t>91441300675241187B</t>
  </si>
  <si>
    <t>储备研发工程师</t>
  </si>
  <si>
    <t>机械、光学、物理、无机非金属、</t>
  </si>
  <si>
    <t>13-19w/年</t>
  </si>
  <si>
    <t>hrxz@bielcrystal.com</t>
  </si>
  <si>
    <t>广东省惠州市惠阳区秋长白石伯恩工业园</t>
  </si>
  <si>
    <t>储备失效分析工程师</t>
  </si>
  <si>
    <t>机械、光学、电气、无机非金属、自动化</t>
  </si>
  <si>
    <t>本科</t>
  </si>
  <si>
    <t>8-15.6w/年</t>
  </si>
  <si>
    <t>储备检测工程师</t>
  </si>
  <si>
    <t>储备AOI工程师</t>
  </si>
  <si>
    <t>储备PE工程师</t>
  </si>
  <si>
    <t>储备IE工程师</t>
  </si>
  <si>
    <t>储备品质工程师</t>
  </si>
  <si>
    <t>储备机械工程师</t>
  </si>
  <si>
    <t>储备设备工程师</t>
  </si>
  <si>
    <t>储备电气工程师</t>
  </si>
  <si>
    <t>储备项目工程师</t>
  </si>
  <si>
    <t>储备软件开发工程师</t>
  </si>
  <si>
    <t>计算机类</t>
  </si>
  <si>
    <t>储备网络工程师</t>
  </si>
  <si>
    <t>储备设施类工程师</t>
  </si>
  <si>
    <t>储备采购专员</t>
  </si>
  <si>
    <t>物流、供应链</t>
  </si>
  <si>
    <t>储备法务专员</t>
  </si>
  <si>
    <t>法学</t>
  </si>
  <si>
    <t>会计</t>
  </si>
  <si>
    <t>储备深度学习算法工程师</t>
  </si>
  <si>
    <t>计算机</t>
  </si>
  <si>
    <t>惠州硕贝德无线科技股份有限公司</t>
  </si>
  <si>
    <t>914413007583329069</t>
  </si>
  <si>
    <t>射频电路工程师</t>
  </si>
  <si>
    <t>电磁场、通信、电路类</t>
  </si>
  <si>
    <t>需本科及以上</t>
  </si>
  <si>
    <t>8000-18000</t>
  </si>
  <si>
    <t>hrspeed@speed-hz.com</t>
  </si>
  <si>
    <t>惠州：惠州市仲恺高新区东江高新科技产业园惠泽大道138号
苏州：苏州市相城区澄阳路116号阳澄湖国际科技创业园A座16楼
合肥：安徽省合肥市庐江县高新区城西大道158号智造产业园14号厂房安徽凯尔
越南：越南太原省 公河市新光社公河二工业区CN10号</t>
  </si>
  <si>
    <t>天线设计工程师</t>
  </si>
  <si>
    <t>电磁场、天线、通信类</t>
  </si>
  <si>
    <t>新能源研发工程师</t>
  </si>
  <si>
    <t>机械、车辆、新能源类</t>
  </si>
  <si>
    <t>6000-12000</t>
  </si>
  <si>
    <t>研发工程师</t>
  </si>
  <si>
    <t>机械、电子、通信类</t>
  </si>
  <si>
    <t>结构工程师</t>
  </si>
  <si>
    <t>机械、模具、电子类</t>
  </si>
  <si>
    <t>热设计研发工程师</t>
  </si>
  <si>
    <t>机械、力学、热学类</t>
  </si>
  <si>
    <t>CAE工程师</t>
  </si>
  <si>
    <t>IE工程师</t>
  </si>
  <si>
    <t>工业工程</t>
  </si>
  <si>
    <t>6000-8000</t>
  </si>
  <si>
    <t>PE工程师</t>
  </si>
  <si>
    <t>机械、理工类</t>
  </si>
  <si>
    <t>PIE工程师</t>
  </si>
  <si>
    <t>机械、智能制造类</t>
  </si>
  <si>
    <t>品质工程师</t>
  </si>
  <si>
    <t>机械、电子、车辆类</t>
  </si>
  <si>
    <t>生产储干</t>
  </si>
  <si>
    <t>工业工程、机械、电子类</t>
  </si>
  <si>
    <t>项目工程师</t>
  </si>
  <si>
    <t>销售助理</t>
  </si>
  <si>
    <t>机械、英语、工商管理类</t>
  </si>
  <si>
    <t>采购开发工程师</t>
  </si>
  <si>
    <t>电子、机械、越南语</t>
  </si>
  <si>
    <t>物控工程师</t>
  </si>
  <si>
    <t>理工类优先</t>
  </si>
  <si>
    <t>商务助理</t>
  </si>
  <si>
    <t>财务财务类、越南语</t>
  </si>
  <si>
    <t>广东利元亨智能装备股份有限公司</t>
  </si>
  <si>
    <t>914413023152526673</t>
  </si>
  <si>
    <t>机械工程师</t>
  </si>
  <si>
    <t>机械工程及自动化相关专业</t>
  </si>
  <si>
    <t>15</t>
  </si>
  <si>
    <r>
      <rPr>
        <sz val="10"/>
        <rFont val="宋体"/>
        <charset val="134"/>
      </rPr>
      <t>硕士：</t>
    </r>
    <r>
      <rPr>
        <sz val="10"/>
        <rFont val="宋体"/>
        <charset val="134"/>
      </rPr>
      <t>¥</t>
    </r>
    <r>
      <rPr>
        <sz val="10"/>
        <rFont val="宋体"/>
        <charset val="134"/>
      </rPr>
      <t xml:space="preserve"> 10k—15k ，本科：</t>
    </r>
    <r>
      <rPr>
        <sz val="10"/>
        <rFont val="宋体"/>
        <charset val="134"/>
      </rPr>
      <t>¥</t>
    </r>
    <r>
      <rPr>
        <sz val="10"/>
        <rFont val="宋体"/>
        <charset val="134"/>
      </rPr>
      <t xml:space="preserve"> 6k —10k </t>
    </r>
  </si>
  <si>
    <t>ir@liyuanheng.com</t>
  </si>
  <si>
    <t>广东省惠州市惠城区马安镇新鹏路4号利元亨产业园</t>
  </si>
  <si>
    <t>程序工程师</t>
  </si>
  <si>
    <t>自动化、电气、机械电子等相关专业</t>
  </si>
  <si>
    <t>电气工程师</t>
  </si>
  <si>
    <t>机电一体化、机械自动化等相关专业</t>
  </si>
  <si>
    <t>视觉工程师</t>
  </si>
  <si>
    <t>电气、计算机或人工智能等相关专业</t>
  </si>
  <si>
    <t>MQC工程师</t>
  </si>
  <si>
    <t>质量管理工程或机械自动化等相关专业</t>
  </si>
  <si>
    <t>机械装调工程师</t>
  </si>
  <si>
    <t>10</t>
  </si>
  <si>
    <t>电气装配工程师</t>
  </si>
  <si>
    <t>机电一体化、自动化等相关专业</t>
  </si>
  <si>
    <t>激光工艺工程师</t>
  </si>
  <si>
    <t>光电、光学、特种加工技术、材料、应用物理等相关专业</t>
  </si>
  <si>
    <t>软件工程师（嵌入式）</t>
  </si>
  <si>
    <t>软件、人工智能、计算机、自动化、机器人、电子等相关专业</t>
  </si>
  <si>
    <t>硬件工程师（嵌入式）</t>
  </si>
  <si>
    <t>电子信息、电力电子、通信工程、人工智能、自动化、计算机等相关专业</t>
  </si>
  <si>
    <t>财会管培生</t>
  </si>
  <si>
    <t>财务管理、会计等相关专业</t>
  </si>
  <si>
    <r>
      <rPr>
        <sz val="10"/>
        <rFont val="宋体"/>
        <charset val="134"/>
      </rPr>
      <t>硕士：</t>
    </r>
    <r>
      <rPr>
        <sz val="10"/>
        <rFont val="宋体"/>
        <charset val="134"/>
      </rPr>
      <t>¥</t>
    </r>
    <r>
      <rPr>
        <sz val="10"/>
        <rFont val="宋体"/>
        <charset val="134"/>
      </rPr>
      <t xml:space="preserve"> 7k—10k ，本科：</t>
    </r>
    <r>
      <rPr>
        <sz val="10"/>
        <rFont val="宋体"/>
        <charset val="134"/>
      </rPr>
      <t>¥</t>
    </r>
    <r>
      <rPr>
        <sz val="10"/>
        <rFont val="宋体"/>
        <charset val="134"/>
      </rPr>
      <t xml:space="preserve"> 5k —8k </t>
    </r>
  </si>
  <si>
    <t>项目助理</t>
  </si>
  <si>
    <t>项目管理、机械自动化、电气工程及其自动化等相关专业</t>
  </si>
  <si>
    <t>5</t>
  </si>
  <si>
    <t>PMC专员</t>
  </si>
  <si>
    <t>物流管理相关专业</t>
  </si>
  <si>
    <t>华润水泥(惠州)有限公司</t>
  </si>
  <si>
    <t>9144132475365966X9</t>
  </si>
  <si>
    <t>华润建材科技管培生</t>
  </si>
  <si>
    <t>材料工程类、机电类、环境工程、安全工程、采矿工程、矿物加工工程、计算机类、财务类、工商管理类、市场营销类、思政类相关专业</t>
  </si>
  <si>
    <t>10K-15K</t>
  </si>
  <si>
    <t>知名企业</t>
  </si>
  <si>
    <t>xuda8@crcement.com</t>
  </si>
  <si>
    <t>广东省惠州市龙门县平陵镇隘子村</t>
  </si>
  <si>
    <t>润品星储备岗</t>
  </si>
  <si>
    <t>材料类、管理类、财经类、机械电气等相关专业</t>
  </si>
  <si>
    <t>技术研发岗</t>
  </si>
  <si>
    <t>研究方向为：
1.钙钛矿、功能层气相工艺研发
2.先进陶瓷、MLCC等相关研发
3.建筑材料产品研发
4.功能性涂层、高性能添加剂、混凝土等建筑材料研发
5.半导体材料制备工艺研发</t>
  </si>
  <si>
    <t>硕士|博士</t>
  </si>
  <si>
    <t>10K-20K</t>
  </si>
  <si>
    <t>投资发展岗</t>
  </si>
  <si>
    <t>研究方向为硅基材料技术、第三代半导体技术、先进陶瓷技术等行业，专业为凝聚态物理、材料学、化学工程，有经济类、管理类及工科类等复合背景优先</t>
  </si>
  <si>
    <t>战略发展岗</t>
  </si>
  <si>
    <t>建材类、经济类、管理类等相关专业</t>
  </si>
  <si>
    <t>法务岗</t>
  </si>
  <si>
    <t>法律专业，持法律职业资格证（含境内外国家和地区）</t>
  </si>
  <si>
    <t>纪检岗</t>
  </si>
  <si>
    <t>中共党员，经济、政法、市场、会计、工程、审计等相关专业</t>
  </si>
  <si>
    <t>董事会事务岗</t>
  </si>
  <si>
    <t>持法律职业资格证（含境内外国家和地区）</t>
  </si>
  <si>
    <t>技术助理岗</t>
  </si>
  <si>
    <t>土木工程、材料科学、化学工程等相关专业</t>
  </si>
  <si>
    <t>本科|硕士</t>
  </si>
  <si>
    <t>生产助理岗</t>
  </si>
  <si>
    <t>土木工程、材料科学、机械工程等相关专业</t>
  </si>
  <si>
    <t>健康安全管理岗</t>
  </si>
  <si>
    <t>安全工程、安全科学与工程等相关专业</t>
  </si>
  <si>
    <t>8K-15K</t>
  </si>
  <si>
    <t>碳排放管理岗</t>
  </si>
  <si>
    <t>环保类、材料、机电、工程等相关专业</t>
  </si>
  <si>
    <t>工艺技术岗</t>
  </si>
  <si>
    <t>无机非金属、材料科学与工程等相关专业</t>
  </si>
  <si>
    <t>5k-10k</t>
  </si>
  <si>
    <t>质量管理岗</t>
  </si>
  <si>
    <t>无机非金属、材料类、化学等相关专业</t>
  </si>
  <si>
    <t>采矿工程、矿物资源与工程等相关专业</t>
  </si>
  <si>
    <t>资源勘查工程、地质、测量等相关专业</t>
  </si>
  <si>
    <t>电气技术岗</t>
  </si>
  <si>
    <t>电气类、自动化等相关专业</t>
  </si>
  <si>
    <t>5K-8K</t>
  </si>
  <si>
    <t>环保管理岗</t>
  </si>
  <si>
    <t>环境科学、环境工程等相关专业</t>
  </si>
  <si>
    <t>机械技术岗</t>
  </si>
  <si>
    <t>机械工程、机械设计及其自动化、机电一体化等相关专业</t>
  </si>
  <si>
    <t>模具技术岗</t>
  </si>
  <si>
    <t>模具设计与制造、材料成型及控制工程等相关专业</t>
  </si>
  <si>
    <t>混凝土技术岗</t>
  </si>
  <si>
    <t>材料类、土建类、化学类等相关专业，能接受倒班</t>
  </si>
  <si>
    <t>PC品检技术岗</t>
  </si>
  <si>
    <r>
      <rPr>
        <sz val="10"/>
        <rFont val="宋体"/>
        <charset val="134"/>
      </rPr>
      <t>土木工程、</t>
    </r>
    <r>
      <rPr>
        <sz val="10"/>
        <rFont val="Arial"/>
        <charset val="0"/>
      </rPr>
      <t>‌</t>
    </r>
    <r>
      <rPr>
        <sz val="10"/>
        <rFont val="宋体"/>
        <charset val="134"/>
      </rPr>
      <t>建筑工程、</t>
    </r>
    <r>
      <rPr>
        <sz val="10"/>
        <rFont val="Arial"/>
        <charset val="0"/>
      </rPr>
      <t>‌</t>
    </r>
    <r>
      <rPr>
        <sz val="10"/>
        <rFont val="宋体"/>
        <charset val="134"/>
      </rPr>
      <t>结构工程等相关专业</t>
    </r>
  </si>
  <si>
    <t>设计技术岗</t>
  </si>
  <si>
    <t>建筑学、结构工程、土木工程相关专业，熟悉revit、tekla、YJK、PKPM等软件</t>
  </si>
  <si>
    <t>PC研发技术岗</t>
  </si>
  <si>
    <r>
      <rPr>
        <sz val="10"/>
        <rFont val="宋体"/>
        <charset val="134"/>
      </rPr>
      <t>机械设计、</t>
    </r>
    <r>
      <rPr>
        <sz val="10"/>
        <rFont val="Arial"/>
        <charset val="0"/>
      </rPr>
      <t>‌</t>
    </r>
    <r>
      <rPr>
        <sz val="10"/>
        <rFont val="宋体"/>
        <charset val="134"/>
      </rPr>
      <t>结构工程等相关专业</t>
    </r>
  </si>
  <si>
    <t>核算会计岗</t>
  </si>
  <si>
    <t>财务管理、会计学、税收学等相关专业</t>
  </si>
  <si>
    <t>人力资源岗</t>
  </si>
  <si>
    <t>人力资源、工商管理、心理学等相关专业</t>
  </si>
  <si>
    <t>行政管理岗</t>
  </si>
  <si>
    <t>汉语言文学、新闻学、行政管理等相关专业，党员优先</t>
  </si>
  <si>
    <t>市场研究岗</t>
  </si>
  <si>
    <t>市场营销、经济、物流等相关专业</t>
  </si>
  <si>
    <t>销售代表岗</t>
  </si>
  <si>
    <t>水泥、骨料销售，专业不限，材料类、土建类、市场营销类优先</t>
  </si>
  <si>
    <t>本科|本科</t>
  </si>
  <si>
    <t>混凝土、预制构件销售，专业不限，材料类、土建类、市场营销类优先</t>
  </si>
  <si>
    <t>统计岗</t>
  </si>
  <si>
    <t>统计学、经济统计学等相关专业</t>
  </si>
  <si>
    <t>码头调度岗</t>
  </si>
  <si>
    <t>物流管理等相关专业</t>
  </si>
  <si>
    <t>信息管理岗</t>
  </si>
  <si>
    <t>计算机科学、信息管理等相关专业</t>
  </si>
  <si>
    <t>采购管理岗</t>
  </si>
  <si>
    <t>市场营销、物流管理、机电类、材料类等相关专业</t>
  </si>
  <si>
    <t>机电运维岗</t>
  </si>
  <si>
    <t>电气类、机械类等相关专业，部分岗位需要倒班</t>
  </si>
  <si>
    <t>4k-8k</t>
  </si>
  <si>
    <t>惠州市联赢科技有限公司</t>
  </si>
  <si>
    <t>91441300MA4WF1C98G</t>
  </si>
  <si>
    <t>电气助理工程师</t>
  </si>
  <si>
    <t>电气工程及其自动化、自动化、电气类</t>
  </si>
  <si>
    <t>8k-15k</t>
  </si>
  <si>
    <t>sunyaying@uwlaser.com</t>
  </si>
  <si>
    <t>惠州市仲恺高新区惠州联赢激光工业园</t>
  </si>
  <si>
    <t>机械助理工程师</t>
  </si>
  <si>
    <t>机械设计制造及自动化、机械电子工程、机械工程、车辆工程、机械类</t>
  </si>
  <si>
    <t>软件助理工程师</t>
  </si>
  <si>
    <t>计算机、电气自动化</t>
  </si>
  <si>
    <t>视觉助理工程师</t>
  </si>
  <si>
    <t>计算机、数字图像处理、自动化、人工智能</t>
  </si>
  <si>
    <t>检测助理工程师</t>
  </si>
  <si>
    <t>计量、材料、焊接</t>
  </si>
  <si>
    <t>激光工艺助理工程师</t>
  </si>
  <si>
    <t>材料、激光光学</t>
  </si>
  <si>
    <t>光学工程师</t>
  </si>
  <si>
    <t>材料、激光加工</t>
  </si>
  <si>
    <t>嵌入式工程师</t>
  </si>
  <si>
    <t>电气工程及其自动化、自动化、电子信息、PLC结构化编程</t>
  </si>
  <si>
    <t>项目助理工程师</t>
  </si>
  <si>
    <t>电气、机械、自动化</t>
  </si>
  <si>
    <t>6k-9k</t>
  </si>
  <si>
    <t>PMO</t>
  </si>
  <si>
    <t>工程管理、工商管理、电气、自动化</t>
  </si>
  <si>
    <t>PMC</t>
  </si>
  <si>
    <t>惠州华阳通用电子有限公司</t>
  </si>
  <si>
    <t>91441300743666938D</t>
  </si>
  <si>
    <t>销售经理（国内/海外）</t>
  </si>
  <si>
    <t>国际贸易、汽车相关类</t>
  </si>
  <si>
    <t xml:space="preserve">本科生：年薪10-13W/年
硕士生：年薪15-20W/年
</t>
  </si>
  <si>
    <t>知名企业
高新技术企业</t>
  </si>
  <si>
    <t xml:space="preserve">
zhaopin@foryouyge.com.cn</t>
  </si>
  <si>
    <t>广东省惠州市惠城区上霞北路1号华阳工业园A区1号门</t>
  </si>
  <si>
    <t>软件开发工程师</t>
  </si>
  <si>
    <t>计算机、软件类</t>
  </si>
  <si>
    <t>测试工程师</t>
  </si>
  <si>
    <t>硬件开发工程师</t>
  </si>
  <si>
    <t>电子信息类</t>
  </si>
  <si>
    <t>研发项目经理</t>
  </si>
  <si>
    <t>日语类</t>
  </si>
  <si>
    <t>工业工程师</t>
  </si>
  <si>
    <t>惠州市华阳精机有限公司</t>
  </si>
  <si>
    <t>9144130079779656XP</t>
  </si>
  <si>
    <t>经营管理岗</t>
  </si>
  <si>
    <t>工商管理/统计学</t>
  </si>
  <si>
    <t>本科：10-15万/年
硕士：16-20万/年</t>
  </si>
  <si>
    <t>高新技术企业
瞪羚企业</t>
  </si>
  <si>
    <t>jjhr@foryougroup.com</t>
  </si>
  <si>
    <t>惠州市东江高新科技产业园上霞北路1号华阳工业园B区5</t>
  </si>
  <si>
    <t>项目开发岗</t>
  </si>
  <si>
    <t>机械/材料/工业工程</t>
  </si>
  <si>
    <t>人力资源管理岗</t>
  </si>
  <si>
    <t>人力资源/工商管理/行政管理/新闻传播等</t>
  </si>
  <si>
    <t>本科：10-15万/年</t>
  </si>
  <si>
    <t>机械/材料/工业工程/电气自动化/化工</t>
  </si>
  <si>
    <r>
      <rPr>
        <sz val="10"/>
        <color rgb="FF000000"/>
        <rFont val="宋体"/>
        <charset val="134"/>
      </rPr>
      <t>本科：</t>
    </r>
    <r>
      <rPr>
        <sz val="10"/>
        <rFont val="宋体"/>
        <charset val="134"/>
      </rPr>
      <t>10-15万/年</t>
    </r>
  </si>
  <si>
    <t>设计研发岗</t>
  </si>
  <si>
    <t>机械/材料</t>
  </si>
  <si>
    <t>财务管理岗</t>
  </si>
  <si>
    <t>财务管理/会计学等</t>
  </si>
  <si>
    <t>胜宏科技（惠州）股份有限公司</t>
  </si>
  <si>
    <t>91441300791200462B</t>
  </si>
  <si>
    <t>工艺技术类</t>
  </si>
  <si>
    <t>电子信息类、机械类、自动化类、、化学类、材料类等相关专业</t>
  </si>
  <si>
    <t>7000-12000元/月</t>
  </si>
  <si>
    <t>sales@shpcb.com</t>
  </si>
  <si>
    <t>广东省惠州市惠阳区淡水街道行诚科技园</t>
  </si>
  <si>
    <t>品质管理类</t>
  </si>
  <si>
    <t>工程设计类</t>
  </si>
  <si>
    <t>电子信息类、机械类、自动化类等相关专业</t>
  </si>
  <si>
    <t>设备维护类</t>
  </si>
  <si>
    <t>机械类、自动化类、电气类等相关专业</t>
  </si>
  <si>
    <t>技术研发类</t>
  </si>
  <si>
    <t>电子信息类（优先考虑SI研究方向）</t>
  </si>
  <si>
    <t>13000-15000元/月</t>
  </si>
  <si>
    <t>产品管理类</t>
  </si>
  <si>
    <t>电子信息类、英语、韩语</t>
  </si>
  <si>
    <t>本科：7000-12000元/月
硕士：12000-14000元/月</t>
  </si>
  <si>
    <t>市场销售类</t>
  </si>
  <si>
    <t>英语、泰语、越南语、韩语、经贸类、工商管理类等相关专业</t>
  </si>
  <si>
    <t>外贸跟单类</t>
  </si>
  <si>
    <t>客户品质服务类</t>
  </si>
  <si>
    <t>英语、泰语、越南语等专业</t>
  </si>
  <si>
    <t>采购管理类</t>
  </si>
  <si>
    <t>泰语、越南语、采购管理、供应链管理等相关专业</t>
  </si>
  <si>
    <t>人事行政类</t>
  </si>
  <si>
    <t>英语、泰语、越南语、人力资源管理、工商管理、劳动关系等相关专业</t>
  </si>
  <si>
    <t>龙旗电子（惠州）有限公司</t>
  </si>
  <si>
    <t>91441300696486239L</t>
  </si>
  <si>
    <t>见习工业工程师</t>
  </si>
  <si>
    <t>8-12K</t>
  </si>
  <si>
    <t>hushihao@longcheer.comnishixiong@longcheer.com</t>
  </si>
  <si>
    <t>广东省惠州市仲恺高新区和畅六路(西)28号</t>
  </si>
  <si>
    <t>见习商务策划工程师</t>
  </si>
  <si>
    <t>数据科学与大数据技术</t>
  </si>
  <si>
    <t>见习组包/单板工艺工程师</t>
  </si>
  <si>
    <t>机械自动化、电气自动化、模具设计、通信工程、模具设计与制造、机电一体化</t>
  </si>
  <si>
    <t>见习组包/单板测试工程师</t>
  </si>
  <si>
    <t>见习组包/贴片设备工程师</t>
  </si>
  <si>
    <t>见习物料计划工程师</t>
  </si>
  <si>
    <t>物流管理或物流工程类专业</t>
  </si>
  <si>
    <t>见习生产计划工程师</t>
  </si>
  <si>
    <t>见习物流工程师</t>
  </si>
  <si>
    <t>见习生产质量工程师</t>
  </si>
  <si>
    <t>电子类/英语/越南语专业</t>
  </si>
  <si>
    <t>见习质量工程师（体系）</t>
  </si>
  <si>
    <r>
      <rPr>
        <sz val="10"/>
        <color theme="1"/>
        <rFont val="宋体"/>
        <charset val="134"/>
      </rPr>
      <t>英语</t>
    </r>
    <r>
      <rPr>
        <sz val="10"/>
        <rFont val="宋体"/>
        <charset val="134"/>
      </rPr>
      <t>/越南语相关专业</t>
    </r>
  </si>
  <si>
    <t>见习NPI工程师</t>
  </si>
  <si>
    <t>电子、机械、软件专业</t>
  </si>
  <si>
    <t>见习预试制工程师</t>
  </si>
  <si>
    <t>见习装备测试工程师</t>
  </si>
  <si>
    <t>电子，通信，计算机等</t>
  </si>
  <si>
    <t>见习装备开发工程师</t>
  </si>
  <si>
    <t>见习夹具设计工程师</t>
  </si>
  <si>
    <t>机械类</t>
  </si>
  <si>
    <t>见习数控机床编程工程师</t>
  </si>
  <si>
    <t>见习来料质量工程师</t>
  </si>
  <si>
    <t>见习薪酬福利专员</t>
  </si>
  <si>
    <t>人力资源/财务管理等</t>
  </si>
  <si>
    <t>见习招聘调配专员</t>
  </si>
  <si>
    <t>人力资源/心理学等</t>
  </si>
  <si>
    <t>见习学习发展专员</t>
  </si>
  <si>
    <t>见习人才管理专员</t>
  </si>
  <si>
    <t>见习行政专员</t>
  </si>
  <si>
    <t>越南语相关专业</t>
  </si>
  <si>
    <t>惠州市创荣发实业有限公司</t>
  </si>
  <si>
    <t>91441300669813302C</t>
  </si>
  <si>
    <t>海外业务储干</t>
  </si>
  <si>
    <t>商务英语、国际贸易、市场营销等相关专业</t>
  </si>
  <si>
    <t xml:space="preserve"> 7-10K</t>
  </si>
  <si>
    <t>高新技术企业</t>
  </si>
  <si>
    <t>adm05@cn-cdrc.com</t>
  </si>
  <si>
    <t>深圳市龙华区清祥路1号宝能科技园1栋A座1单元10楼</t>
  </si>
  <si>
    <t>国内业务储干</t>
  </si>
  <si>
    <t>日语业务储干</t>
  </si>
  <si>
    <t>商务外语（日语1级）、国际贸易、商务英语、营销等</t>
  </si>
  <si>
    <t>市场储干</t>
  </si>
  <si>
    <t>市场营销、工商管理、统计</t>
  </si>
  <si>
    <t>8-10K</t>
  </si>
  <si>
    <t>软件工程师</t>
  </si>
  <si>
    <t>软件工程、计算机应用、电子信息工程、电子科学技术、电子应用、自动化等相关专业</t>
  </si>
  <si>
    <t>8-16K</t>
  </si>
  <si>
    <t>硬件工程师</t>
  </si>
  <si>
    <t>电子信息工程、电子科学技术、电子应用、自动化、电力电子（电机电源）等相关专业</t>
  </si>
  <si>
    <t>8-15K</t>
  </si>
  <si>
    <t>机械设计制造及其自动化、机电一体化、机器人工程、材料工程等</t>
  </si>
  <si>
    <t>人工智能、机器视觉、机电一体化、机器人工程等</t>
  </si>
  <si>
    <t>6-8K</t>
  </si>
  <si>
    <t>PE\IE\ME\TE工程师</t>
  </si>
  <si>
    <t>电力电子（电机电源）、自动化、电子信息工程、应用电子技术、机电一体化、机械设计制造及其自动化、机器人工程、材料工程等相关专业</t>
  </si>
  <si>
    <t>5-7K</t>
  </si>
  <si>
    <t>电控工程师</t>
  </si>
  <si>
    <t>自动控制系统、电气自动化、机械设计制造及其自动化、机电一体化、机器人工程等等</t>
  </si>
  <si>
    <t>机械设计制造及其自动化、机电一体化、机器人工程等</t>
  </si>
  <si>
    <t>人力资源管理、心理学等专业</t>
  </si>
  <si>
    <t>会计储干</t>
  </si>
  <si>
    <t>会计等相关专业</t>
  </si>
  <si>
    <t>6-9K</t>
  </si>
  <si>
    <t>广东省星聚宇光学股份有限公司</t>
  </si>
  <si>
    <t>914411303323223831W</t>
  </si>
  <si>
    <t>光学工程或者光信息科学与工程专业</t>
  </si>
  <si>
    <t>15~25K</t>
  </si>
  <si>
    <t>spy-hr@spyoptical.com</t>
  </si>
  <si>
    <t>广东省惠州市惠阳区镇隆镇甘陂村旱亚背</t>
  </si>
  <si>
    <t>机械设计及相关专业</t>
  </si>
  <si>
    <t>10~20K</t>
  </si>
  <si>
    <t>电子工程师</t>
  </si>
  <si>
    <t>电子信息与工程</t>
  </si>
  <si>
    <t>设计工程师</t>
  </si>
  <si>
    <t>机械及其自动化专业</t>
  </si>
  <si>
    <t>光学工程工艺工程师</t>
  </si>
  <si>
    <t>光学工程/光电信息科学</t>
  </si>
  <si>
    <t>光学新产品开发工程师</t>
  </si>
  <si>
    <t>机械制造及其自动化/机械电子工程</t>
  </si>
  <si>
    <t>结构助理工程师</t>
  </si>
  <si>
    <t>机械、光学等相关专业</t>
  </si>
  <si>
    <t>7~10K</t>
  </si>
  <si>
    <t>研发管培生</t>
  </si>
  <si>
    <t>6~10K</t>
  </si>
  <si>
    <t>惠州市鑫裕达科技有限公司</t>
  </si>
  <si>
    <t>91441300MA4X3T7Y2H</t>
  </si>
  <si>
    <t>管培生</t>
  </si>
  <si>
    <t>机械制造</t>
  </si>
  <si>
    <t>7000-11000</t>
  </si>
  <si>
    <t>zl@xydmold.com.cn</t>
  </si>
  <si>
    <t>东江高新区兴运东路3号</t>
  </si>
  <si>
    <t>广东微电新能源有限公司</t>
  </si>
  <si>
    <t>91441900MA513GY2XF</t>
  </si>
  <si>
    <t>电化学、高分子材料等相关</t>
  </si>
  <si>
    <t>硕士优先 优秀本科生可特招</t>
  </si>
  <si>
    <t>年薪16W-25W</t>
  </si>
  <si>
    <t>zhangxuejiao@mic-power.cn</t>
  </si>
  <si>
    <t>惠州仲恺高新区东江高新科技产业园东兴片区兴举西路4号胜诺达工业园区3号楼第1层第2层及第4层</t>
  </si>
  <si>
    <t>工艺开发工程师</t>
  </si>
  <si>
    <t>机械、化学相关专业</t>
  </si>
  <si>
    <t>年薪12W-15W</t>
  </si>
  <si>
    <t>电子、软件工程、通信、大数据等</t>
  </si>
  <si>
    <t>广东永卓科技股份有限公司</t>
  </si>
  <si>
    <t>91441300592126175C</t>
  </si>
  <si>
    <t>助理研发工程师</t>
  </si>
  <si>
    <t>化学、化工、高分子</t>
  </si>
  <si>
    <t>6000起</t>
  </si>
  <si>
    <t xml:space="preserve"> yozho-lin@qq.com</t>
  </si>
  <si>
    <t>广东省惠州市仲恺高新区惠环街道西坑工业区46号</t>
  </si>
  <si>
    <t>销售工程师</t>
  </si>
  <si>
    <t>惠州华阳医疗器械有限公司</t>
  </si>
  <si>
    <t>高分子材料、生物医学工程、应用化学、生物技术、生物工程、生物学等相关专业</t>
  </si>
  <si>
    <t>博士</t>
  </si>
  <si>
    <t>2</t>
  </si>
  <si>
    <t>面谈</t>
  </si>
  <si>
    <t>mxhuang@foryougroup.com</t>
  </si>
  <si>
    <t>广东省惠州市高新科技产业园上霞北路1号华阳工业园B区13#厂房</t>
  </si>
  <si>
    <t>研发助理工程师</t>
  </si>
  <si>
    <t>8000-13000</t>
  </si>
  <si>
    <t>研发技术员</t>
  </si>
  <si>
    <t>6000-9000</t>
  </si>
  <si>
    <t>医学专员</t>
  </si>
  <si>
    <t>临床医学、基础医学、护理学、药学等相关专业</t>
  </si>
  <si>
    <t>西班牙语业务员</t>
  </si>
  <si>
    <t>西班牙语、英语</t>
  </si>
  <si>
    <t>底薪+提成</t>
  </si>
  <si>
    <t>物流管理、供应链控制统计学相关专业；</t>
  </si>
  <si>
    <t>安全员</t>
  </si>
  <si>
    <t>安全工程、安全科学与工程、环境工程等相关专业</t>
  </si>
  <si>
    <t>储备管理</t>
  </si>
  <si>
    <t>工商管理、企业管理、工业工程、物流管理等相关专业</t>
  </si>
  <si>
    <t>工艺技术员</t>
  </si>
  <si>
    <t>设备技术员</t>
  </si>
  <si>
    <t>机械设计制造及其自动化、电气自动化、机械工程</t>
  </si>
  <si>
    <t>检验技术员</t>
  </si>
  <si>
    <t>惠州市飞博康实业有限公司</t>
  </si>
  <si>
    <t>91441302MA4WFPNH9G</t>
  </si>
  <si>
    <t>外贸业务员</t>
  </si>
  <si>
    <t>通信，国际贸易，英语，商务英语</t>
  </si>
  <si>
    <t>4-8K</t>
  </si>
  <si>
    <t>sales@fibercan.com.cn</t>
  </si>
  <si>
    <t>广东省惠州市
博罗县龙华镇
工业大道1号</t>
  </si>
  <si>
    <t>储备干部</t>
  </si>
  <si>
    <t>不限专业</t>
  </si>
  <si>
    <t>4-7K</t>
  </si>
  <si>
    <t>TCL环保科技股份有限公司</t>
  </si>
  <si>
    <t>914413006886672919</t>
  </si>
  <si>
    <t>研发/工艺
助理工程师</t>
  </si>
  <si>
    <t>化学工艺与工程、应用化学、冶金工程、精细化工、环境工程、环境科学、无机非金属、高分子材料、电气工程及其自动化、电气工程与智能控制、机械工程、机械设计制造及其自动化、电子信息工程、电子科学与技术、计算机、自动化等相关专业</t>
  </si>
  <si>
    <t>5500-9000元/月</t>
  </si>
  <si>
    <t>知名企业、高新技术企业</t>
  </si>
  <si>
    <t>tclhbzyhr@tcl.com</t>
  </si>
  <si>
    <t>广东省惠州市仲恺高新区惠风三路17号TCL科技大厦16楼</t>
  </si>
  <si>
    <t>分析化学、高分子化学、材料化学、食品、材料等相关专业</t>
  </si>
  <si>
    <t>设备助理工程师</t>
  </si>
  <si>
    <t>机械设计制造及其自动化专业</t>
  </si>
  <si>
    <t>机电一体化、电子信息化、电子通讯、电气工程及自动化、电力电子等相关专业</t>
  </si>
  <si>
    <t>自控助理工程师</t>
  </si>
  <si>
    <t>自动化、电气工程及其自动化、测控技术与仪器、机械电子工程、化工自动化等相关专业</t>
  </si>
  <si>
    <t>助理工程师
（商务方向）</t>
  </si>
  <si>
    <t>建筑工程、化学工程等相关专业</t>
  </si>
  <si>
    <t>助理工程师
（废水运营方向）</t>
  </si>
  <si>
    <t>环境工程、化学工程、环境科学等相关专业</t>
  </si>
  <si>
    <t>业务助理</t>
  </si>
  <si>
    <t>专业不限，化工、环境工程、高分子材料与工程、计算机科学与工程等理工类专业优先考虑</t>
  </si>
  <si>
    <t>计划专员
（采销方向）</t>
  </si>
  <si>
    <t>统计学、数学、会计、管理学等相关专业</t>
  </si>
  <si>
    <t>广东辰奕智能科技股份有限公司</t>
  </si>
  <si>
    <t>914413006886199199</t>
  </si>
  <si>
    <t>人力资源专员</t>
  </si>
  <si>
    <t>人力资源管理、英语、工商管理、法学专业</t>
  </si>
  <si>
    <t>6000~8000</t>
  </si>
  <si>
    <t>上市公司
高新技术企业
瞪羚企业</t>
  </si>
  <si>
    <t>sales@seneasy.com</t>
  </si>
  <si>
    <t>惠州市仲恺高新区陈江街道东升村东升中路10号</t>
  </si>
  <si>
    <t>财务专员</t>
  </si>
  <si>
    <t xml:space="preserve">全日制本科学历，财务、会计等专业；           
</t>
  </si>
  <si>
    <t>仓储管理</t>
  </si>
  <si>
    <t>物流管理专业</t>
  </si>
  <si>
    <t>计划管理专员</t>
  </si>
  <si>
    <t>统计学、工业工程，工商管理专业</t>
  </si>
  <si>
    <t>采购管理专员</t>
  </si>
  <si>
    <t>监察专员</t>
  </si>
  <si>
    <t>法律、审计、刑侦类专业</t>
  </si>
  <si>
    <t>战略运营专员</t>
  </si>
  <si>
    <t>企业管理、工商管理、经济学、金融、管理科学与工程、国际经济与贸易、数学、统计学专业</t>
  </si>
  <si>
    <t>NPI工程师</t>
  </si>
  <si>
    <t>机械设计制造及其自动化、机械工程、机械电子工程、工业设计、过程装备与控制工程、机械工艺技术相关机械类专业</t>
  </si>
  <si>
    <t>工业工程专业</t>
  </si>
  <si>
    <t>ME工程师</t>
  </si>
  <si>
    <t>机械设计工程师</t>
  </si>
  <si>
    <t>本科及以上学历，电气工程及其自动化、电气工程与智能控制、电力系统及其自动化、工业过程自动化技术、电气仪表自动化、机电一体化相关专业。</t>
  </si>
  <si>
    <t>计算机科学与技术、通信、软件工程相关专业。</t>
  </si>
  <si>
    <t>7000~11000</t>
  </si>
  <si>
    <t>EDM工程师</t>
  </si>
  <si>
    <t>模具设计工程师</t>
  </si>
  <si>
    <t>供应商品质工程师</t>
  </si>
  <si>
    <t>新产品质量工程师</t>
  </si>
  <si>
    <t>产品质量工程师</t>
  </si>
  <si>
    <t>结构开发工程师</t>
  </si>
  <si>
    <t>CMF工程师</t>
  </si>
  <si>
    <t>工业设计、材料应用、高分子、材料化学专业</t>
  </si>
  <si>
    <t>嵌入式软件工程师</t>
  </si>
  <si>
    <t>自动化、电子通信、信息工程、过程装备专业</t>
  </si>
  <si>
    <t>ID设计师</t>
  </si>
  <si>
    <t>工业设计、产品设计等相关专业</t>
  </si>
  <si>
    <t>项目管理工程师</t>
  </si>
  <si>
    <t>机械设计、其自动化、机械工程、机械电子工程、工业设计、过程装备、机械工艺、翻译学、英语专业</t>
  </si>
  <si>
    <t>惠州市康冠科技有限公司</t>
  </si>
  <si>
    <t>91441300566643726M</t>
  </si>
  <si>
    <t>算法类</t>
  </si>
  <si>
    <t>人工智能/计算类机/数学/通信工程等专业</t>
  </si>
  <si>
    <t>本科生年薪13万-21万，硕士年薪16万-26万，博士年薪35万起</t>
  </si>
  <si>
    <t>瞪羚企业</t>
  </si>
  <si>
    <t>hr@ktc.cn</t>
  </si>
  <si>
    <t>广东省惠州市惠南高新科技产业园广泰路38号惠州康冠人力资源部</t>
  </si>
  <si>
    <t>软件类</t>
  </si>
  <si>
    <t>软件工程/计算机类//通信工程等专业</t>
  </si>
  <si>
    <t>硬件类</t>
  </si>
  <si>
    <t>自动化/电子信息工程/通信工程等专业</t>
  </si>
  <si>
    <t>结构/光学类</t>
  </si>
  <si>
    <t>机械类/光电工程/材料模具类等专业</t>
  </si>
  <si>
    <t>设计类</t>
  </si>
  <si>
    <t>工业设计/视觉传达设计/包装工程等专业</t>
  </si>
  <si>
    <t>技术类</t>
  </si>
  <si>
    <t>自动化/电子信息工程/能源工程等专业</t>
  </si>
  <si>
    <t>产品类</t>
  </si>
  <si>
    <t>计算机类/电子信息工程/自动化等专业</t>
  </si>
  <si>
    <t>商务类</t>
  </si>
  <si>
    <t>市场营销/国际经济与贸易/电子商务/外语等专业</t>
  </si>
  <si>
    <t>供应链类</t>
  </si>
  <si>
    <t>电子类/材料类/光电类等理工科专业优先</t>
  </si>
  <si>
    <t>职能类</t>
  </si>
  <si>
    <t>管理学类/财会类/统计学/法学类等专业优先</t>
  </si>
  <si>
    <t>惠州市华阳多媒体电子有限公司</t>
  </si>
  <si>
    <t>9144130073217679XU</t>
  </si>
  <si>
    <t>电子及相关专业</t>
  </si>
  <si>
    <t>7K-15K</t>
  </si>
  <si>
    <t>web@adayome.com</t>
  </si>
  <si>
    <t>惠州市华阳工业园C区6号楼</t>
  </si>
  <si>
    <t>光学</t>
  </si>
  <si>
    <t>10K-18K</t>
  </si>
  <si>
    <t>MCU软件工程师</t>
  </si>
  <si>
    <t>软件及相关专业</t>
  </si>
  <si>
    <t>力学/机械等相关专业</t>
  </si>
  <si>
    <t>DQA工程师</t>
  </si>
  <si>
    <t>工科/英语等相关专业</t>
  </si>
  <si>
    <t>6K-8K</t>
  </si>
  <si>
    <t>项目经理</t>
  </si>
  <si>
    <t>电子信息/自动控制相关专业</t>
  </si>
  <si>
    <t>软件测试工程师</t>
  </si>
  <si>
    <t>计算机相关专业优先</t>
  </si>
  <si>
    <t>工科等相关专业</t>
  </si>
  <si>
    <t>5K-7K</t>
  </si>
  <si>
    <t>机械相关专业</t>
  </si>
  <si>
    <t>PLC工程师</t>
  </si>
  <si>
    <t>自动化/PLC相关</t>
  </si>
  <si>
    <t>视觉/计算机/自动化/机械等</t>
  </si>
  <si>
    <t>惠州市吉邦精密技术有限公司</t>
  </si>
  <si>
    <t>91441323769331829A</t>
  </si>
  <si>
    <t>技术部储干</t>
  </si>
  <si>
    <t>机械设计制造及其自动化、材料成型及控制工程、金属材料工程</t>
  </si>
  <si>
    <t>6k-8k</t>
  </si>
  <si>
    <t>vincent@jbcasting.com</t>
  </si>
  <si>
    <t>广东省惠州市惠东县白花镇长塘第二工业区</t>
  </si>
  <si>
    <t>名商科技有限公司</t>
  </si>
  <si>
    <t>91441303MA4WRC441G</t>
  </si>
  <si>
    <t>算法工程师</t>
  </si>
  <si>
    <t>计算机、
电子信息、
人工智能、
通信类相关专业</t>
  </si>
  <si>
    <t>10-12K</t>
  </si>
  <si>
    <t>mingshang@mingshang.com</t>
  </si>
  <si>
    <t>广东省惠州惠阳
三和开发区
叶挺大道569号</t>
  </si>
  <si>
    <t>嵌入式软件工程师
Linux应用或驱动方向</t>
  </si>
  <si>
    <t>内贸业务员</t>
  </si>
  <si>
    <t>海外技术支持</t>
  </si>
  <si>
    <t>海外储备干部
技术、工程、销售-岗位
（墨西哥或马来西亚
在中国留学生）</t>
  </si>
  <si>
    <t>本科及以上
硕士更佳</t>
  </si>
  <si>
    <t>佳润科技（惠州）有限公司</t>
  </si>
  <si>
    <t>91441303MA528YFE44</t>
  </si>
  <si>
    <t>设备维护工程师</t>
  </si>
  <si>
    <t>机械设计或机电一体化等相关机械类专业</t>
  </si>
  <si>
    <t>惠州市惠阳区良井镇银山工业区祥和街8号</t>
  </si>
  <si>
    <t>配方材料工程师</t>
  </si>
  <si>
    <t>化学工程与技术、高分子材料与工程</t>
  </si>
  <si>
    <t>机电一体化、工业工程、电子、机械自动化</t>
  </si>
  <si>
    <t>模夹具工程师</t>
  </si>
  <si>
    <t>机械设计制造或材料科学与工程</t>
  </si>
  <si>
    <t>应用化学、制造化学、高分子化学</t>
  </si>
  <si>
    <t>调机技术员</t>
  </si>
  <si>
    <t>江苏振江新能源装备股份有限公司</t>
  </si>
  <si>
    <t xml:space="preserve">91320200758486753F </t>
  </si>
  <si>
    <t>质量工程师</t>
  </si>
  <si>
    <t>岗位职责： 1．  制定产品的control plan， 并参与制定PPAP play book， P-FMEA 等； 2．  参与新项目开发的质量文件制作及过程； 3．  与客户SQE团队保持沟通，澄清质量问题，并反馈解决方案； 4．  参与内部及客户Claim的处理； 5．  相关项目的质量总结 任职要求： 1． 3年以上质量工程师经验（可以是焊接或相关专业应届生） 2． 有结构焊接或机加工相关质量工程师经验； 3． 了解ISO9001质量体系要求； 4． 有很好的沟通能力，协调能力； 5． 英文读写听说熟练</t>
  </si>
  <si>
    <t>10000以上/月</t>
  </si>
  <si>
    <t>上市企业</t>
  </si>
  <si>
    <t>dingyanjun@zjavim.com</t>
  </si>
  <si>
    <t>无锡江阴组团</t>
  </si>
  <si>
    <t>江阴市利港街道镇澄路2608号</t>
  </si>
  <si>
    <t>工艺定额工程师</t>
  </si>
  <si>
    <t>岗位职责： 1.负责根据领导分配的工序通过录像或现场实测等方式收集工序实际定额资料并进行整理； 2.负责跟踪收集定额核算数据，审核定额核算数据； 3.负责依据产品基础定额核算数据进行定额的核算，并提交审批； 4.负责编制项目定额通知单，提交审核批准后下发指定部门； 5.负责定额变更申请的核定，并提交核定过程和结果记录提交审批； 6.负责定额变更的通知单的编制，提交审批并下发指定部门执行； 7.完成领导安排的其它任务。 任职要求： 1.机械或焊接专业本科及以上学历； 2.熟悉钢结构制作的工艺流程和方法； 3.熟悉钢结构图纸，能够读懂英文图纸和技术规范； 4.从事钢结构制作工艺、生产管理或检验方面2年以上经验，有油漆或机加工方面经验者优先；</t>
  </si>
  <si>
    <t>8000~10000/月</t>
  </si>
  <si>
    <t>项目主管</t>
  </si>
  <si>
    <t>岗位职责： 1、对公司和客户PO需进行预测接收和审查，承诺交货计划； 2、 召开会议，进行工艺评审、质量评审、生产问题解决的沟通； 3、根据公司和客户需求和预测，向采购部发出物料需求计划，并推动采购部物料交付，生产中及时进行缺料反馈； 4、进行生产计划合理安排，结合实际需求，合理下达工单，跟进车间容量，生产项目跟踪，及时反馈问题并协助解决； 5、举行每周/每月项目会议，以审查需要解决的每个部门的问题，协助并推动团队及时解决未决问题； 任职资格： 1. 本科学历及以上，有工程学士背景，PMP证书优先； 2. 5年以上钣金机械行业项目管理经验，具备生产计划技能； 4. 积极而有力的领导者，以推动团队实现公司目标； 5. 良好的沟通技巧和良好的团队合作。</t>
  </si>
  <si>
    <t>8000~12000/月</t>
  </si>
  <si>
    <t>焊接工程师</t>
  </si>
  <si>
    <t>岗位职责： 1.负责焊接结构件焊接工艺编制并指导、实施，提出相关焊接要求及焊接质量的质量工作检查； 2.负责改进焊接工艺、并控制焊材定额及成本； 3.对生产过程中的焊接工艺标准、技术要求进行技术交底； 4.编制焊工考试要领书，对焊工进行相关的上岗培训和技术培训，配合公司相关资质的维护工作； 任职要求： 1.本科以上学历，理/工科类机械、焊接、金属材料等相关专业； 2.具有机械行业三年以上焊接夹具设计经验； 3.熟悉焊接标准，熟悉工艺（气体保护焊）； 4.良好的英语读写水平。</t>
  </si>
  <si>
    <t>5000~10000/月</t>
  </si>
  <si>
    <t>工作职责： 1、配合完成客户整机电气方面的报价及实施。 2、整机设备电气系统的维护、安装、调试； 3、内部配合解决生产、研发工作中技术问题沟通，外部与客户协调沟通保证电气安装； 4、编制电气产品计划，规划设计技术的协调、接口等； 5、配合产品设计各阶段评审、验证和确认； 6、负责产品设计、鉴定全过程的标准化工作； 7、相关图纸的绘制、技术归档工作。 任职要求： 1.自动控制、电子电气工程等专业本科学历，驾照C级以上 2.3年以上相关工作经历； 3.具备电气、自动控制相关知识；能够使用Protel，CAD等软件；熟悉电气标准 4.具备优秀的主人翁意识，工作责任感和敬业精神 5.表达能力强，沟通能力强，良好的应变能力，抗压能力、善于学习；动手能力强； 6.PPT演示演讲能力 7.具有综合性项目管理能力 8.做事谨慎周密 认真负责，能吃苦耐劳。 9.团队协作的能力，人际关系处理的能力 10.形象气质佳</t>
  </si>
  <si>
    <t>工艺员</t>
  </si>
  <si>
    <t>机械设计制造及其自动化 
岗位职责： 1. 协助产品的工艺技术工作，编制相关的工艺文件、规程、作业指导书等； 2. 协助梳理结构件的异常处理，同时梳理各工序的良率提升计划； 3. 根据企业的设备和产品状况，协助制定和调整工艺方案； 5. 协助相关部门跟进处理生产现场制作问题的处理； 6. 协助新工艺的开发与积累，收集行业的新工艺样品； 7. 完成上级交办的其它工作。 任职要求： 1.机械或自动化相关专业，本科以上学历（应届毕业生可培养），工作经验优者可放宽学历要求； 2.熟练使用SolidWorks等相关三维设计软件，CAD制图软件，office等常用办公软件； 3.了解机加、板金制程的工艺流程； 4.有团队合作精神，工作严谨；</t>
  </si>
  <si>
    <t>执行商务</t>
  </si>
  <si>
    <t>英语 
岗位职责： 1、负责公司外贸业务的开发、跟进、推进和执行，根据公司要求完成销售目标，与客户沟通、维护，建立并维护客户关系； 2、负责市场调研、分析及目标市场的定位，从而制定市场营销计划； 3、负责独立开展产品展示、参加展会及招商活动等工作，扩大公司业务范围及推广； 4、负责物流、关务、验货等相关海外事务，保证客户满意度与售后服务； 5、管理及维护订单，跟进售前、售中、售后的需求，并能够协调运营部门和售后服务部门； 6、为客户提供支持和解决方案，通过分析和收集回馈的信息并及时向相关部门反馈，为公司发展提供依据； 7、与相关部门保持沟通，及时了解公司产品发展、品质控制、市场需求等信息，不断优化工作流程和提高工作效率。 任职要求： 1.本科以上，英语六级（专业八级），商务英语、国际与经济贸易专业；有双语言佳； 2.较强的听说读写能力、良好的语言组织沟通与社交能力，学习能力和抗压能力； 3.具有较好的亲和力，会开车；</t>
  </si>
  <si>
    <t>6000~10000/月</t>
  </si>
  <si>
    <t>江阴长电先进封装有限公司</t>
  </si>
  <si>
    <t xml:space="preserve">91320281753943521E </t>
  </si>
  <si>
    <t>质量工程师/技术员</t>
  </si>
  <si>
    <t>任职要求： 1、本科学历，理工科、英语专业，英语四级； 2、能熟练运用qc七大手法、doe、spc、6sigma等进行制程/产品良率改善 3、客诉需具备编写8d报告经验 4、优秀的应届生亦可； 5、薪酬面议； 工作职责: 1.负责质量监控,系统维护, 2.主导质量改善项目,推动良率改善活动. 3.定期与外部客户汇报品质相关报告，协助外部客户进行季度稽核，满足客户需求。 工作时间： 白班，上五休二，周末双休。 试用期：3-6个月</t>
  </si>
  <si>
    <t>5000~8000/月</t>
  </si>
  <si>
    <t>中国500强
上市企业</t>
  </si>
  <si>
    <t>chloe.gong@jcetglobal.com</t>
  </si>
  <si>
    <t>江苏省江阴市长山大道78号　</t>
  </si>
  <si>
    <t>产品工程</t>
  </si>
  <si>
    <t>工作职责： 负责组织客户所需导入的新工艺、新材料的推广应用及管理工作； 负责新产品的设计、试验的生产安排及总结分析，及时与客户沟通信息； 负责组织内外部质量信息反馈的技术问题及处理工作。 任职要求： 1、 户籍不限，本科及以上学历，化学、电子、材料、机械类专业； 2、 英语熟练，有较强的听说读写能力； 2、 能吃苦耐劳，工作认真，责任心强； 3、 缴纳五险一金、商业保险，全勤奖、节假日福利卡、生日福利、年终奖等；</t>
  </si>
  <si>
    <t>技术开发</t>
  </si>
  <si>
    <t>任职要求： 1、硕士学历，微电子、材料、化工、机械等相关专业； 2、良好的沟通、协调能力； 3、具有团队合作精神； 4、具有先进封装、设计仿真知识或经验优先； 工作内容： 1、先进封装技术开发； 2、封装设计及仿真； 3、专利撰写及申报； 4、项目申报及实施； 工作时间：上五休二，周末双休 工作地点：江阴市长山大道78号</t>
  </si>
  <si>
    <t>8000~15000/月</t>
  </si>
  <si>
    <t>倒班技术员</t>
  </si>
  <si>
    <t>按照岗位操作流程及操作规范，负责生产线设备维护保养，产品工艺的改进，确保生产线机台的正常运转，保证产品的质量。</t>
  </si>
  <si>
    <t>5500~7000/月</t>
  </si>
  <si>
    <t>软件开发</t>
  </si>
  <si>
    <t>注重人才 人才是我们最有价值的资源。我们秉持创新、创意、技能和意愿赋予的极大动力，我们携手去完成意义深远的事业。团结协作让我们绽放所有的潜能！ 任职资格 计算机科学与技术、面向对象的编程、电子电路、网络进阶、半导体制程工艺、SECS设备通讯、半导体设备特性、数据库设计与管理、数据分析、人员管理、自动化原理 主要职责 信息化、自动化相关系统的开发：包含数据库可编程开发、软件代码开发、代码及数据Schema的版本管理、数据库结构设计、数据信息流的性能优化分析改善 信息化、自动化相关系统的测试：包含信息流数据的验证、流程测试、操作测试、软件单元测试、项目整合测试、组织用户测试、撰写测试文档与记录 无歧视政策 所有合格的申请者将被一视同仁地考虑，无关他们的种族，肤色，宗教信仰，国籍，性别，性取向，性别认同，退伍军人保护状态或残疾信息。</t>
  </si>
  <si>
    <t>5000~12000/月</t>
  </si>
  <si>
    <t>江阴标榜汽车部件股份有限公司</t>
  </si>
  <si>
    <t xml:space="preserve">91320281692589492R </t>
  </si>
  <si>
    <t>一、培养路径： 1、应届生入职后需在技术部、工程部、质量部、制造部等部门轮岗学习2-4周，完成后根据需求分配至技术部、工程部、质量部、商务部等部门，入职时不确定具体任职部门； 2、技术路线：管培生—助理工程师---工程师---高级工程师—主任工程师； 3、管理路线：管培生—班（组）长—主管—部门经理—总监—高级总监； 二、任职要求： 1、专业要求：理工类----机械、高分子、能源与动力工程、车辆工程、模设计与制造、材料成型及其控制工程 2、英语四级。</t>
  </si>
  <si>
    <t>shifang.yan@pivotgroup.com.cn　</t>
  </si>
  <si>
    <t>江阴市华士镇华西九村蒙娜路1号</t>
  </si>
  <si>
    <t>产品工程师</t>
  </si>
  <si>
    <t>岗位职责： 1.负责塑料类产品设计、开发； 2.配合销售部门引进新品、编制产品BOM； 3.跟客户进行沟通，实现客户对产品使用和功能等要求； 4.跟踪样品试制，测试，不断改善，直到符合客户要求； 5.编制产品、项目文件资料等； 6.新产品量产前期的进度跟踪与各部门协调。 岗位要求： 1.本科及以上学历，理工专业背景，有塑料加工行业（注塑和挤出）或塑料模具制造行业经验者优先； 2.绘图软件（Pro/E,CATIA,UG 等）熟练应用能力； 3.良好的英语听说读写能力，英语四级及以上； 4.了解汽车行业“五大工具”、熟悉IATF16949质量体系者优先。</t>
  </si>
  <si>
    <t>9000~15000/月</t>
  </si>
  <si>
    <t>工艺工程师（塑料管路成型装配）</t>
  </si>
  <si>
    <t>1.项目前期工艺的制定和后期的优化； 2.对工装，模具和对设计组所设计的方案进行评估确认。 3.检具方式确认，审核 4.采购新设备后对新设备进行调试，对新设备程序的改进优化进行提议，跟踪生产在新设备上的试生产，控制不合格率到质量对其生产状态的认可； 5.生产过程方案确认，协同 流程图、PFMEA、控制计划等项目文件的编写； 6.编制生产工艺文件，操作指导书、工位布置等。 7.解决生产过程中出现的各类突发问题 任职资格： 1.本科学历。 2.塑料管路成型装配前期项目开发，工艺流程的制定。 D/P FMEA 的编制，工艺内容的确立。 3.熟悉PA,PPA,PPS等塑料工艺特性 4.熟悉管路成型的模具方式。 5.有3年汽车行业相关工作经验</t>
  </si>
  <si>
    <t>7000~12000/月</t>
  </si>
  <si>
    <t>江苏康瑞新材料科技股份有限公司</t>
  </si>
  <si>
    <t xml:space="preserve">913202817286908098 
</t>
  </si>
  <si>
    <t>技术工程师</t>
  </si>
  <si>
    <t>1、有金属行业相关工作经验； 2、有良好的学习能力、沟通能力和团队协作能力； 3、工作细致有耐心，为人有亲和力； 4 、有清晰的职业规划,愿意从事技术、工程类工作,愿意为了自己的目标付出努力; 5、 具有强烈的进取心,能承受快速成长过程中所面临的各项挑战与成长压力; 6、有责任心,愿意承担责任,并愿意付出努力使自己有能力承担责任. 专业：机电类、电气工程、机械制造类、数控技术、材料成型及控制、金属材料工程，</t>
  </si>
  <si>
    <t>知名企业、瞪羚企业</t>
  </si>
  <si>
    <t>244883800@qq.com　</t>
  </si>
  <si>
    <t>江阴云亭工业区那巷路11号　</t>
  </si>
  <si>
    <t>销售员</t>
  </si>
  <si>
    <t>岗位职责： 1、负责公司各类产品的销售工作。 2、开发区域新客户，收集客户信息建立良好的长期合作关系。 3、搜集并整理客户背景信息，了解客户问题和需求，为客户提供产品推荐建议。 4、做好客户关系管理，提高客户采购份额占比，达成部门销售指标。 职位要求： 1、年龄24-30岁，身体健康，有2年以上的销售经验。 2、对销售工作有较高的热情，耐挫力强，具备较强的学习能力和优秀的沟通能力。 薪资结构： 1、岗位工资+销售提成 2、各类补贴，如餐补、话补等</t>
  </si>
  <si>
    <t>审计专员</t>
  </si>
  <si>
    <t>1、根据审计方案、独立承担审计项目执行工作； 2、定期或不定期到被审计单位进行专项审计或综合审计； 3、参与公司重大经营活动、重大项目、重大经济等审计工作； 4、上级安排的其他任务； 5、3年以上企业审计工作经验。</t>
  </si>
  <si>
    <t>客服专员</t>
  </si>
  <si>
    <t>本科学历，机械、电气专业，熟悉掌握日常办公软件，能接受出差，具有3D打印从业经验者优先。</t>
  </si>
  <si>
    <t>江苏精亚集团有限公司</t>
  </si>
  <si>
    <t xml:space="preserve">913202817437036713 </t>
  </si>
  <si>
    <t>管培生 （本科）</t>
  </si>
  <si>
    <t>岗位描述： 入职即开始系统性的轮岗及培训学习，为期一年半，轮2-3个岗位。轮岗培训学习结束届时将结合公司发展需要和个人发展意愿确定具体部门和发展方向 发展方向为：市场营销、国际贸易、技术研发、工程管理。 任职资格： 1、专业类型：理工科专业【建筑环境与能源应用工程、能源与动力工程、电气工程及其自动化、机械设计制造及自动化、动力工程及工程热物理、供热、供燃气、通风及空调工程、土木水利（暖通）等。】 2、熟悉掌握专业知识，具备较强的计划、组织协调、沟通、分析判断等能力； 3、有较强责任心、团队协作能力、创新能力。</t>
  </si>
  <si>
    <t>6000~9000/月</t>
  </si>
  <si>
    <t>job@jingya.com　</t>
  </si>
  <si>
    <t>江阴市新桥镇河西路96号　</t>
  </si>
  <si>
    <t>管培生（硕士）</t>
  </si>
  <si>
    <t>岗位职责： 入职即开始系统性的轮岗及培训学习，为期一年半，轮2-3个岗位。轮岗培训学习结束届时将结合公司发展需要和个人发展意愿确定具体部门和发展方向。 发展方向为：市场营销、国际贸易、技术研发、工程管理。 任职资格： 1、专业类型：理工科专业【暖通、能源与动力工程、电气、机械、流体等方向硕士研究生】 2、熟悉掌握专业知识，具备较强的计划、组织协调、沟通、分析判断等能力； 3、有较强责任心、团队协作能力、创新能力。</t>
  </si>
  <si>
    <t>9000~16000/月</t>
  </si>
  <si>
    <t>法尔胜泓昇集团有限公司</t>
  </si>
  <si>
    <t>91320281749411565F</t>
  </si>
  <si>
    <t>英语 
岗位职责： 1、集团产品销售（主要涉及钢丝、钢丝绳、桥梁缆索，光纤、光缆等）； 2、企业大客户维护及日常业务交流，海外订单获取及完成交付； 3、海外市场品牌推广、海外销售渠道拓展； 4、新产品的开发与销售。 任职要求： 1、本科及以上学历，英语/国际贸易营销相关专业； 2、两年及以上国际贸易经验，熟悉金属制品、钢丝、钢丝绳、光通信等行业者优先，优秀应届生亦可； 3、良好的中英文口语及书面能力。</t>
  </si>
  <si>
    <t>中国民营企业500强</t>
  </si>
  <si>
    <t>fasten_hs@126.com　</t>
  </si>
  <si>
    <t>江阴市澄江中路165号　</t>
  </si>
  <si>
    <t>金属材料工程 
岗位职责 1、 钢丝、钢丝绳制造加工基础技术研究及应用、新产品设计与开发、配合科研项目执行情况跟踪及科研项目成果转化； 2、新型不锈钢类及合金类产品研发、现有产品的工艺优化、生产流程的跟踪、科研项目的参与及成果转化； 3、负责技术研发、技术改进、质量管理和质量控制工作； 4、负责产品的机械设计及二维出图，满足工艺要求； 5、负责完成图纸的校对、工艺、标准化、审核流程。 任职资格 1、本科及以上学历， 金属材料、机械等专业； 2、掌握CAD、solidworks 等计算机画图软件； 3、对金属材料变形工艺、金属材料的力学性能、化学成分有一定认识。</t>
  </si>
  <si>
    <t>结构设计师</t>
  </si>
  <si>
    <t>机械工程 
岗位职责 1.参与新产品开发的前期技术支持； 2.负责产品的研发、设计，并对现有产品或图样进行设计改进，对设计输出的全部图样、技术文件进行编辑、审核，确保设计图样、文件输出的完整性和精确性，并监督指导产品的生产； 3.负责组织所属专业项目的产品性能试验、验证和鉴定工作，并提出设计改进意见和建议； 4.研究、追踪生产过程和用户使用过程中出现的技术问题，完善产品设计，并进行合理化的设计改进。 任职要求 1.本科及以上学历，机械相关专业； 2.有本岗位工作经验者优先； 3.有一定的沟通协调能力及动手能力。</t>
  </si>
  <si>
    <t>光棒工艺工程师</t>
  </si>
  <si>
    <t>不限 
岗位职责 1、负责特纤产品制棒工序的研发、生产、质量管控； 2、负责特纤产品相关项目的实施协作； 3、负责特纤产线制棒工序的管理。 任职要求 本科及以上学历，光学工程、光电通信等专业。</t>
  </si>
  <si>
    <t>数据分析工程师</t>
  </si>
  <si>
    <t>信息与通信工程 
岗位职责 1.熟悉3种以上不同的算法并应用于安全监测系统传感器数据进行归类、分析； 2.建立时序型数据训练模型，通过运行调试后实现数据预测（包含手动预测及结合软件算法的自动预测）； 3.针对水利行业项目对结构进行结构分析并整合数据分析报告；将结构分析的精度稀释后与软件部门配合实现基于结构安全评价的结构安全场景3D展示； 4.在技术方案编写过程中提供结构分析理论模型基础，能够适应短期出差与客户进行结构安全评价与数据分析方面的技术交流； 5.具备技术体系构建能力，能够结合公司平台、资源进行自我提升并带动公司业务水平整体向技术深入发展。 任职要求 1.硕士学历，通信、机械等专业； 2、理论知识：熟悉光纤监测领域的基本原理和方法，熟悉工程结构安全应力分析及仿真，了解相关国家标准和章程，了解行业发展动态和前沿趋势； 3.技术水平：熟练运用数据分析工具与分析方法进行监测数据处理，能够运用结构分析软件对结构受力情况进行建模分析，能够编写和数据分析、系统维护相关文档； 4.其他能力：具备论文和专利撰写能力者优先。</t>
  </si>
  <si>
    <t>江苏华西村股份有限公司特种化纤厂</t>
  </si>
  <si>
    <t>913202817241961689</t>
  </si>
  <si>
    <t>1. 熟悉生产线设备及管道流程，做好工艺参数的设定与维护； 2. 负责现场工艺监视，掌握生产一线工艺质量控制及执行情况； 3. 负责工艺数据收集和分析，及时解决生产中出现的问题； 4. 了解市场的产品质量要求，对现有产品质量做出改进和提高； 5. 对工艺参数调整及产品质量现状进行技术总结和分析。</t>
  </si>
  <si>
    <t xml:space="preserve">5000~10000/月 </t>
  </si>
  <si>
    <t xml:space="preserve">452251042@qq.com </t>
  </si>
  <si>
    <t xml:space="preserve">江苏华西村工业园 </t>
  </si>
  <si>
    <t>设备工程师</t>
  </si>
  <si>
    <t xml:space="preserve">1. 负责制定机电设备管理制度，对设备完好率做出考核评价； 2. 负责设备大修和更新改造计划的编制，督检设备的维护和保养； 3. 负责压力容器等特种设备的监督检查和管理； 4. 负责对设备事故原因的调查与分析，防止设备非正常运转； 5. 检查和了解电气、仪表等线路运行情况，做好参数规范及优化。 </t>
  </si>
  <si>
    <t>宜兴中大纺织有限公司</t>
  </si>
  <si>
    <t>开发工程师、质量工程师</t>
  </si>
  <si>
    <t>纺织工程
管培生：技术、质量、生产</t>
  </si>
  <si>
    <t>5000-6000元</t>
  </si>
  <si>
    <t>lipeipei0879@dingtalk.com</t>
  </si>
  <si>
    <t>江苏省无锡宜兴市环保科技园百合场路</t>
  </si>
  <si>
    <t>无锡万斯家居科技股份有限公司</t>
  </si>
  <si>
    <t>1、国际经济与贸易、市场营销、英语、材料工程、纺织工程、轻化工程等相关专业，本科及以上学历应届毕业生；
2、英语CET-6（含同等水平）以上，良好的外语听说读写能力；
3、具备良好的沟通和协调能力，逻辑及条理清晰</t>
  </si>
  <si>
    <t>6000-8000元</t>
  </si>
  <si>
    <t>创新型企业</t>
  </si>
  <si>
    <t>hr@jhthome.com</t>
  </si>
  <si>
    <t>无锡市惠山经济开发区惠畅路66号</t>
  </si>
  <si>
    <t>单证/物流助理</t>
  </si>
  <si>
    <t>国际经济与贸易、物流管理等相关专业
1、国际经济与贸易、物流管理等相关专业，本科及以上学历应届毕业生；
2、英语CET-6及以上，学习能力强，善于总结；
3、具备良好的沟通和协调能力，逻辑及条理清晰。</t>
  </si>
  <si>
    <t>产品设计</t>
  </si>
  <si>
    <t>1、产品设计、纺织品设计、艺术与科技、染织艺术设计、服装与服饰设计、纺织品设计与纤维艺术、工业设计、陶瓷设计等相关专业，本科及以上学历应届毕业生；
2、英语CET-4（含同等水平）以上，良好的外语听说读写能力，CET-6及以上优先录用；
3、具备相关设计软件的熟练操作能力（花型设计方向：Photoshop、AI、Illustrator、CAD等/工业设计方向：犀牛、keyshot、C4D等）；</t>
  </si>
  <si>
    <t>采购开发</t>
  </si>
  <si>
    <t>纺织工程
1、纺织工程等相关专业，本科及以上学历应届毕业生；
2、英语CET-4（含同等水平）以上，良好的外语听说读写能力，CET-6及以上优先录用；
3、性格开朗、善于与人沟通交流，逻辑条理清晰。</t>
  </si>
  <si>
    <t>质量管理</t>
  </si>
  <si>
    <t>1、纺织工程、服装设计与工程、轻化工程等相关专业，本科及以上学历；
2、具备良好的沟通和协调能力，能接受出差工作；（QC方向）
3、英语6级，学习能力强，善于总结，对纺织印染知识有一定得掌握优先；（可持续方向）
4、性格开朗、善于与人沟通交流，逻辑条理清晰。</t>
  </si>
  <si>
    <t xml:space="preserve">生产管理 </t>
  </si>
  <si>
    <t>1、本科及以上学历，纺织/服装工程、工业工程、包装工程、机电一体化技术、机械设计制造与自动化等相关生产专业优先考虑；
2、对生产管理有浓厚的兴趣和热情，愿意从基层岗位开始通过储备管理培养计划逐步提升；
3、具备较强的责任心和抗压能力，能够在工作中承受一定的压力和挑战；
4、具备良好的团队合作能力和沟通能力，能够有效协调各个部门之间的工作。</t>
  </si>
  <si>
    <t>桐乡市健民过滤材料有限公司</t>
  </si>
  <si>
    <t>913304837044450837</t>
  </si>
  <si>
    <t>材料技术类</t>
  </si>
  <si>
    <t>专业要求：轻工类、纺织类、材料类、机械类</t>
  </si>
  <si>
    <t>zhhr@zftcn.com</t>
  </si>
  <si>
    <t>嘉兴桐乡组团</t>
  </si>
  <si>
    <r>
      <rPr>
        <sz val="10"/>
        <rFont val="宋体"/>
        <charset val="134"/>
      </rPr>
      <t>浙江省桐乡市崇福镇世纪大道</t>
    </r>
    <r>
      <rPr>
        <sz val="10"/>
        <rFont val="宋体"/>
        <charset val="134"/>
      </rPr>
      <t>370</t>
    </r>
    <r>
      <rPr>
        <sz val="10"/>
        <rFont val="宋体"/>
        <charset val="134"/>
      </rPr>
      <t>号</t>
    </r>
  </si>
  <si>
    <t>生产储备干部</t>
  </si>
  <si>
    <t>专业不限</t>
  </si>
  <si>
    <t>30</t>
  </si>
  <si>
    <t>5000-10000</t>
  </si>
  <si>
    <t>浙江朝晖过滤技术股份有限公司</t>
  </si>
  <si>
    <t>913300007368912804</t>
  </si>
  <si>
    <t>产品技术类</t>
  </si>
  <si>
    <t>设计/工艺工程师：本科及以上，机械类、自动化类、轻工类、给排水科学与工程、包装工程/设计、工业工程类；
机械/设备设计师：本科及以上，机械类、自动化类；
电气工程师：本科及以上，电气类；
测试工程师：本科及以上，仪器类、机械类、纺织类、化工与制药类、环境科学与工程类；
模具设计师：本科及以上，模具设计与制造。</t>
  </si>
  <si>
    <t>5000-13000</t>
  </si>
  <si>
    <t>上市公司
高新技术企业</t>
  </si>
  <si>
    <t>桐乡市崇福镇光明北路365号1幢、2幢</t>
  </si>
  <si>
    <t>材料工程师：硕士及以上，轻工类、纺织类、材料类；
工艺工程师：硕士及以上，轻工类、纺织类、材料类、机械类。</t>
  </si>
  <si>
    <t>生产运营类</t>
  </si>
  <si>
    <t>质量管理：本科及以上，工业工程类；
PMC：本科及以上，理学、工学、物流管理与工程类、工业工程类；
采购：本科及以上，理学、工学、物流管理与工程类、工业工程类；
仓库管理：本科及以上，理学、工学、物流管理与工程类、工业工程类；
生产储备干部：本科及以上，不限专业。</t>
  </si>
  <si>
    <t>20</t>
  </si>
  <si>
    <t>营销管理类</t>
  </si>
  <si>
    <t>内贸销售工程师：本科及以上，理学、工学、经济学、管理学；
外贸销售工程师：本科及以上，理学、工学、经济学、管理学；
订单管理专员：本科及以上，统计学类、工商管理类、运筹学、项目管理。</t>
  </si>
  <si>
    <t>6000-13000</t>
  </si>
  <si>
    <t>综合职能类</t>
  </si>
  <si>
    <t>会计：硕士，会计学、财务管理；
行政专员：本科及以上，行政管理；
翻译：本科及以上，高棉语。</t>
  </si>
  <si>
    <t>嘉兴鹏翔包装材料有限公司</t>
  </si>
  <si>
    <t>913304830656277520</t>
  </si>
  <si>
    <t>机电技术</t>
  </si>
  <si>
    <t>专业：机械工程、电气工程及其自动化、机电一体化、自动化、材料成型及控制工程等</t>
  </si>
  <si>
    <t>6000-10000</t>
  </si>
  <si>
    <t>高新技术企业
科技型企业</t>
  </si>
  <si>
    <t>hr@jxpxbz.com</t>
  </si>
  <si>
    <t>浙江省桐乡市屠甸镇天才路198号</t>
  </si>
  <si>
    <t>研发技术</t>
  </si>
  <si>
    <t>专业：高分子材料、化学工程与工艺、材料科学与工程等</t>
  </si>
  <si>
    <t>质量部经理/质量工程师</t>
  </si>
  <si>
    <t>1、负责公司现有质量管理体系的优化完善 
2、负责进料、过程及成品的质量检验工作，着重生产过程控制管理及在线生产品质异常分析及处理 
3、成品出货检验、质量异常跟进处理及跟进客户验货 
4、原材料不良品的投诉和处理，客户投诉的调查及基本原因的分析判定 
任职资格： 1、本科及以上学历，具有质量管理经验者优先 2、懂得系统管理，熟练使用办公软件 3、熟悉品质管理七大工具及应用分析手段 4、熟悉ISO9001质量管理体系、QS标准等相关体系标准</t>
  </si>
  <si>
    <t>1</t>
  </si>
  <si>
    <t>薪资面议</t>
  </si>
  <si>
    <t>专业不限，热爱销售，适应出差。</t>
  </si>
  <si>
    <t>6000</t>
  </si>
  <si>
    <t>英语、国际贸易、电子商务等专业，英语4级以上</t>
  </si>
  <si>
    <t>企管干部</t>
  </si>
  <si>
    <t>信息管理、工业工程、统计学、物流管理等，理工科专业不限；</t>
  </si>
  <si>
    <t>浙江内曼格机械制造有限公司</t>
  </si>
  <si>
    <t>91330400609459815L</t>
  </si>
  <si>
    <t>1.负责产品的开发和设计，对开发和设计工作质量负责；
2.负责编制产品规范、检验、试验等技术标准；
3.熟练AutoCAD制图，有机械制造/锅炉或压力容器行业相关的工作经验，有一定的三维软件运用能力者，优先考虑。</t>
  </si>
  <si>
    <t>7000</t>
  </si>
  <si>
    <t>yangw@namag.cn</t>
  </si>
  <si>
    <t>浙江省桐乡市梧桐街道崇福大道2170号</t>
  </si>
  <si>
    <t>工艺工程师</t>
  </si>
  <si>
    <t>1.负责编制工艺文件，对工艺纪律的执行情况进行监督、检查；
2.负责对产品图纸进行工艺性审查，对生产部门进行工艺性指导；
3. 负责对生产过程中所需工装进行设计和管理。</t>
  </si>
  <si>
    <t>6500</t>
  </si>
  <si>
    <t xml:space="preserve">1. 根据公司质量体系要求，监控产品全程质量，并及时做好相关检验记录；
2. 按照图纸及工艺文件编制检验计划，并按计划实施过程检验及最终检验等。
</t>
  </si>
  <si>
    <t>机加工管理</t>
  </si>
  <si>
    <t>1.机械相关专业。
2.具备一定的车、镗、铣等加工工艺编制能力，熟悉掌握CAD等相关制图软件。
3.有较强的质量意识和成本控制意识，能够执行体系标准要求。</t>
  </si>
  <si>
    <t>大学</t>
  </si>
  <si>
    <t>预算工程师</t>
  </si>
  <si>
    <r>
      <rPr>
        <sz val="10"/>
        <rFont val="宋体"/>
        <charset val="134"/>
      </rPr>
      <t>1、</t>
    </r>
    <r>
      <rPr>
        <sz val="10"/>
        <rFont val="Arial"/>
        <charset val="0"/>
      </rPr>
      <t xml:space="preserve">	</t>
    </r>
    <r>
      <rPr>
        <sz val="10"/>
        <rFont val="宋体"/>
        <charset val="134"/>
      </rPr>
      <t>负责项目或者产品的成本核算与报价，对产品价格准确度负责；
2、</t>
    </r>
    <r>
      <rPr>
        <sz val="10"/>
        <rFont val="Arial"/>
        <charset val="0"/>
      </rPr>
      <t xml:space="preserve">	</t>
    </r>
    <r>
      <rPr>
        <sz val="10"/>
        <rFont val="宋体"/>
        <charset val="134"/>
      </rPr>
      <t xml:space="preserve">了解原材料价格波动情况，确保报价的准确性。
</t>
    </r>
  </si>
  <si>
    <t>巨石集团有限公司</t>
  </si>
  <si>
    <t>9133048373030919X7</t>
  </si>
  <si>
    <t>税务会计</t>
  </si>
  <si>
    <t>具备扎实的税收知识储备，有英语口语基础、能用英语熟练交流，具备四大事务所国际税或大型企业税务实习经验者优先。</t>
  </si>
  <si>
    <t>15000-25000</t>
  </si>
  <si>
    <t>上市公司
中国500强</t>
  </si>
  <si>
    <t>hr@jushi.com</t>
  </si>
  <si>
    <t>浙江省桐乡市经济开发区文华南路669号</t>
  </si>
  <si>
    <t>光伏管理员</t>
  </si>
  <si>
    <t>集中式光伏系统电气设计与项目建设的全环节监管等工作。熟悉光伏工程建设及验收流程，有电力设计院、EPC工作背景，熟悉国内外关于风光电、绿电、双碳等方面的政策法规。</t>
  </si>
  <si>
    <t>电子纱研发员</t>
  </si>
  <si>
    <t>纺织工程、高分子材料专业，具备化工原料实验、开发经验，懂得化工原料基础性能性格开朗，沟通交流能力强，能独立看懂外文专利材料。</t>
  </si>
  <si>
    <t>10000</t>
  </si>
  <si>
    <t>成本会计</t>
  </si>
  <si>
    <t>财务类专业</t>
  </si>
  <si>
    <t>总账会计</t>
  </si>
  <si>
    <t>专业要求：财务相关专业
岗位职责：1、日常成本核算和总账账务处理工作，及时出具相应报表；
2、与海外财务团队日常沟通协调，了解当地日常经营数据；
3、临时性的数据分析和统计类报表；
4、积极参与和推进财务信息化，提高核算效率和质量。
岗位要求：1、具有扎实的财务知识、有良好的组织沟通协调和团队合作能力；
2、有英语口语基础、能用英语熟练交流；
3、能熟练操作EXCEL和SAP人员优先。</t>
  </si>
  <si>
    <t>研发实验员</t>
  </si>
  <si>
    <t>高分子材料、复合材料、化学等相关专业，开展化工合成实验、产品研发、树脂生产研发，分析实验结果，提出改进方向等；性格开朗，沟通交流能力强。</t>
  </si>
  <si>
    <t>装备工程师</t>
  </si>
  <si>
    <t>专业要求：机械工程、电气工程、自动化等相关专业；
岗位要求：
1、从事设备装备相关行业经验；
2、熟练掌握CAD等相关专业工具和软件</t>
  </si>
  <si>
    <t>市场营销、材料、化工等专业，CET-4及以上，擅长沟通、表达能力强、有责任心，具有想好的沟通能力、市场分析能力和营销策划能力，有制造型企相关经验者优先。</t>
  </si>
  <si>
    <t>浙江同辉纺织股份有限公司</t>
  </si>
  <si>
    <t xml:space="preserve"> 91330400719591489N</t>
  </si>
  <si>
    <t>从事公司进出口业务工作，需要具备良好的服务意识、合作能力和客户沟通能力(底薪3500+提成）
要求：1、本科及以上学历
2、英语四级及以上，口语流畅
3、纺织工程类、英语专业或外贸专业优先
4、有纺织品相关工作经验优先
5、品貌端正，无不良嗜好，性格开朗，沟通能力强</t>
  </si>
  <si>
    <t>3</t>
  </si>
  <si>
    <t>1584226805@qq.com</t>
  </si>
  <si>
    <t>浙江省桐乡市崇福镇芝村街51号</t>
  </si>
  <si>
    <t>薪资待遇：底薪3500+提成
要求：1、本科及以上学历，熟悉文案和数据操作；
      2、市场营销类专业或纺织相关专业优先；
      3、有相关工作经验优先，品貌端正无不良嗜好</t>
  </si>
  <si>
    <t>面辅料开发工程师</t>
  </si>
  <si>
    <t>岗位职责：
1、负责织物面料分析，能分析出织物组织结构、纱线配比等所有面料上能反馈的信息；
2、对织造的机器设备（大圆机）有深入了解，能设计上机工艺图、纱线参数等等；
3、对纬编针织面料染整工艺有一定的了解。
工作经验：
1、熟悉纺织市场，精通纬编针织服装面料知识，具有深厚的面料研制和坯布织造理论基础，了解面料研发技术发展趋势和最新织物技术
2、熟悉纺织生产制造工艺;具有独立开发新品的能力。
要求：纺织工程等相关专业，本科及以上学历，需有针织纬编服装面料开发岗工作经验。</t>
  </si>
  <si>
    <t>6000-11000</t>
  </si>
  <si>
    <t>业务跟单</t>
  </si>
  <si>
    <t>工作内容：1、了解公司产品，学习产品生产工艺及流程；
          2、协助业务员开展相关工作。
要求：本科及以上学历，性格外向，头脑灵活，踏实肯干。优秀者可往业务员方向发展</t>
  </si>
  <si>
    <t>5000-6000</t>
  </si>
  <si>
    <t>双环传动（嘉兴）精密制造有限公司</t>
  </si>
  <si>
    <t xml:space="preserve"> 91330483MA28A1TJ5E</t>
  </si>
  <si>
    <t>生产管理岗</t>
  </si>
  <si>
    <t>机械类应届毕业生
发展方向：
生产管理、生产技术、项目管理</t>
  </si>
  <si>
    <t>7000-9000</t>
  </si>
  <si>
    <t>fanweimeng@gearsnet.com</t>
  </si>
  <si>
    <t>浙江省桐乡市经济开发区文华南路1235号</t>
  </si>
  <si>
    <t>机械、材料类应届毕业生
发展方向：
质量管理、质量工程师、测量工程师、项目工程师</t>
  </si>
  <si>
    <t>7000-8000</t>
  </si>
  <si>
    <t>工艺应用岗</t>
  </si>
  <si>
    <t>机械类应急毕业生；
发展方向：
工艺研发、工艺制程、项目管理、团队管理</t>
  </si>
  <si>
    <t>设备维修岗</t>
  </si>
  <si>
    <t>自动化、机械电子工程等专业
发展方向：
机械工程师、电气工程师、TPM管理</t>
  </si>
  <si>
    <t>工艺开发岗</t>
  </si>
  <si>
    <t>培养方向：
工艺应用、工艺研发、项目管理</t>
  </si>
  <si>
    <t>生产管培生</t>
  </si>
  <si>
    <t>培养方向：
速通管理干部、关键岗位竟任人。</t>
  </si>
  <si>
    <t>浙江华友钴业股份有限公司</t>
  </si>
  <si>
    <t>913300007368873961</t>
  </si>
  <si>
    <r>
      <rPr>
        <sz val="10"/>
        <rFont val="宋体"/>
        <charset val="134"/>
      </rPr>
      <t xml:space="preserve"> </t>
    </r>
    <r>
      <rPr>
        <sz val="10"/>
        <rFont val="Arial"/>
        <charset val="0"/>
      </rPr>
      <t xml:space="preserve">	</t>
    </r>
    <r>
      <rPr>
        <sz val="10"/>
        <rFont val="宋体"/>
        <charset val="134"/>
      </rPr>
      <t xml:space="preserve">
1、协调物资使用部门与供应商的技术交流 ，供应商的预选，对供应商价格进行市场核查，谈判，比价，确定合作单位；
2、编写物资采购合同和合同评审表；
3、负责所采购物资的跟进 ；
4、发票的跟催及入库办理 ；
5、质保期内物资维护联系 ；
6、供应商目录更新、供应商考核；
7、负责项目物资采购的进度管理；
8、负责与项目经理沟通配合；
9、负责所采购物资商务纠纷处理。</t>
    </r>
  </si>
  <si>
    <t>8000-15000</t>
  </si>
  <si>
    <t>上市公司
中国民营企业500强</t>
  </si>
  <si>
    <t>Campus@huayou.com</t>
  </si>
  <si>
    <t>浙江省桐乡市经济开发区梧振东路18号</t>
  </si>
  <si>
    <t>物流专员</t>
  </si>
  <si>
    <t>1、负责组织公司的物资、设备或设施的物流发运转运及物流信息传递；
2、负责物资采购的物流路线设计规划、物流船运供应商的开发、选择，并组织物流运输；
3、把控物流过程中具体物流单证的资料整理、制单、审单、交单；
4、物流合同过程中的文件归档；
5、联系财务结算付款等</t>
  </si>
  <si>
    <t>1.完成技术研究课题收集并输出技术方案；
2.完成技术研究项目或课题任务，检查、监督工艺执行，数据分析；
3.对试验中出现的技术研发问题及时组织分析、解决，审核或编写试验分析报告；
4.参加试验进展讨论会；
5.完成相关技术研发文件的编制；
6.对国内外技术研发情况、行业和技术前沿信息及相关资料进行收集、分类、汇总和分享；
7.负责或参加专利的撰写和申请。</t>
  </si>
  <si>
    <t>1、负责课题等质量专项改善工作的组织及跟进；
2、负责组织品质会议，对产品异常情况进行调查、跟踪；
3、开发和实施质量管理计划：制定和实施符合组织要求的质量管理计划，确保产品或服务的质量符合标准和客户要求，负责处理客户抱怨投诉，进行原因调查、分析、改善以及改善结果的持续跟踪，输出报告，并与客户保持良好的协调与沟通；
4、明确不合格品处理方式，跟踪不合格品处理进度；
5、负责完成领导交办的其他品质管理工作。</t>
  </si>
  <si>
    <t>1.协助主管对产能、库存、销售订单信息跟踪，工厂生产计划的制定。
2.生产计划执行进度管控，计划偏离异常分析，并组织协调生产、技术、品质等部门对计划进行纠偏处理。
3.负责跟踪生产计划的执行情况，了解生产进度，督促内外相关部门按计划排程作业，协调与 生产相关的各部门有效运转
4.根据订单和物料进度情况，及时协调生产部门计划及进度，确保出货的准时率
5.数据报表的设计、优化、整理和更新。</t>
  </si>
  <si>
    <t>1、参与招聘计划的制定与执行，协助完成简历筛选、面试安排、候选人跟进等招聘工作；
2、协助开展干部选拔与评估工作，参与制定干部选拔标准和流程，确保公司能够选拔到具有潜力和能力的人才进入干部队伍。
3、参与组织变革项目的策划与实施，协助领导层推动组织变革，确保变革过程中的员工稳定和组织效率的提升。
4、协助组织新员工入职培训，确保新员工能够快速融入公司文化，了解公司制度；
5、参与员工关系管理，协助处理员工咨询、投诉及纠纷，维护良好的员工氛围；
6、协助进行绩效管理，收集员工绩效数据，参与绩效评估和反馈；
7、参与人力资源项目的策划与实施，提升人力资源管理效率；
8、完成领导交办的其他人力资源相</t>
  </si>
  <si>
    <t>桐昆集团股份有限公司</t>
  </si>
  <si>
    <t>91330000146846252J</t>
  </si>
  <si>
    <t>1、根据公司培养方案全面参与轮岗制或项目制学习； 2、于学习期间逐步了解掌握各专业及业务； 3、周期性向导师汇报学习进展并反馈所得； 4、不断打磨管理技能；</t>
  </si>
  <si>
    <t>9000-15000</t>
  </si>
  <si>
    <t>上市公司、
中国民营企业500强</t>
  </si>
  <si>
    <t>tkjthr@163.com</t>
  </si>
  <si>
    <t>浙江省桐乡市凤凰湖大道518号</t>
  </si>
  <si>
    <t>项目储备</t>
  </si>
  <si>
    <t>主要从事研发主管工作：
1、收集和分析产品市场信息，进行新产品立项、设计，并组织开发； 2、制定新产品开发预算和研发计划，并组织实施； 3、管理产品技术，协调生产现场技术。</t>
  </si>
  <si>
    <t>25000-85000</t>
  </si>
  <si>
    <t>技术研发</t>
  </si>
  <si>
    <t>开展新材料、新型纤维、聚合产物、催化剂等的制备研究；撰写项目相关研究报；科研成果申报等</t>
  </si>
  <si>
    <t>8</t>
  </si>
  <si>
    <t>10500-15000</t>
  </si>
  <si>
    <t>高管秘书</t>
  </si>
  <si>
    <t>所需专业：
师范类、工商管理、经济学、汉语言文学、秘书学等相关专业
职位描述：
一、工作职责： 1、协助处理对接集团日常工作，传达、执行工作命令； 2、协调内外部关系，处理安排领导日常事务行程； 3、协助领导开展商务洽谈，商务接待等；</t>
  </si>
  <si>
    <t>财务管理</t>
  </si>
  <si>
    <t>所需专业：
财务类、金融类、审计类相关专业
职位描述：
一、工作职责： 1、完成公司各环节的账务处理； 2、负责成本核算、应收应付等工作； 3、负责公司票据及银行存款的管理； 4、负责公司票据及银行存款的管理；</t>
  </si>
  <si>
    <t>6</t>
  </si>
  <si>
    <t>10500-13000</t>
  </si>
  <si>
    <t>行政管理</t>
  </si>
  <si>
    <t xml:space="preserve">师范类、企管类、文秘类、工商类、汉语言类专业；
处理日常行政各项事务，撰写会议纪要等；同时涉及人事部分工作。
</t>
  </si>
  <si>
    <t>7000-13000</t>
  </si>
  <si>
    <t>安环管理</t>
  </si>
  <si>
    <t>贯彻执行国家安全环保生产的法律、法规和制度，业务上接受上级部门指导，协助公司领导组织推动公司的安全管理工作；制定公司的安全环保管理制度，培训落实，并进行监督检查</t>
  </si>
  <si>
    <t>贸易管理</t>
  </si>
  <si>
    <t>所需专业：
国际贸易、国际商务、英语、小语种等相关专业
职位描述：
开展出口贸易业务，多渠道拓展海外市场，开发和维护海外新老客户； 收集市场和同类产品信息，观察行业发展趋势，为公司产品更新发展提供支持； 负责跟进客户询盘等</t>
  </si>
  <si>
    <t>7000-15000</t>
  </si>
  <si>
    <t>信息化管理</t>
  </si>
  <si>
    <t>物联网、计算机、软件工程等专业</t>
  </si>
  <si>
    <t>金属材料工艺</t>
  </si>
  <si>
    <t>冶金工程、金属材料工程、焊接等</t>
  </si>
  <si>
    <t>机电仪管理</t>
  </si>
  <si>
    <t>机械工程、设备、电气仪表、自动化等</t>
  </si>
  <si>
    <t>销售采购管理</t>
  </si>
  <si>
    <t>市场营销、供应链管理、贸易类</t>
  </si>
  <si>
    <t>纺丝工艺管理</t>
  </si>
  <si>
    <t>材料工程、纺织材料、纺织工程、化学工程等</t>
  </si>
  <si>
    <t>化工工艺管理</t>
  </si>
  <si>
    <t>石油炼化、化工类</t>
  </si>
  <si>
    <t>聚合工艺管理</t>
  </si>
  <si>
    <t>材料类、高分子、化学工程等</t>
  </si>
  <si>
    <t>集中供热管理</t>
  </si>
  <si>
    <t>能源动力、热能等</t>
  </si>
  <si>
    <t>法务经理助理（含涉外）</t>
  </si>
  <si>
    <t>工作内容包括：法律咨询、公司诉讼、证据文书整理、合同审核、合规性审查、法律风险防控、内部培训等。</t>
  </si>
  <si>
    <t>9000-13000</t>
  </si>
  <si>
    <t>工程建设管理</t>
  </si>
  <si>
    <t>土建类、工程施工类、工民建等</t>
  </si>
  <si>
    <t>嘉兴市创辉电气工程有限公司</t>
  </si>
  <si>
    <t xml:space="preserve"> 9133048376640675XD</t>
  </si>
  <si>
    <t>电力设计员</t>
  </si>
  <si>
    <t>无经验可学，熟练使用CAD设计软件、有电力实习经验者优先。</t>
  </si>
  <si>
    <t>8000-10000</t>
  </si>
  <si>
    <t>1524614962@qq.com</t>
  </si>
  <si>
    <r>
      <rPr>
        <sz val="10"/>
        <rFont val="宋体"/>
        <charset val="134"/>
      </rPr>
      <t>浙江省桐乡市经济开发区光明路</t>
    </r>
    <r>
      <rPr>
        <sz val="10"/>
        <rFont val="宋体"/>
        <charset val="134"/>
      </rPr>
      <t>1466</t>
    </r>
    <r>
      <rPr>
        <sz val="10"/>
        <rFont val="宋体"/>
        <charset val="134"/>
      </rPr>
      <t>号</t>
    </r>
  </si>
  <si>
    <t>电力/工程造价等工科类相关专业；吃苦耐劳，抗压能力，有良好的沟通表达能力；定期参加公司培训及考试，根据工作表现及考试成绩情况进行轮岗学习；后期往工程造价、营销经理、工程管理等方向发展。</t>
  </si>
  <si>
    <t>浙江裳品羊绒服饰有限公司</t>
  </si>
  <si>
    <t xml:space="preserve"> 9133048374505971X1</t>
  </si>
  <si>
    <t>针织毛衫设计助理</t>
  </si>
  <si>
    <t xml:space="preserve">岗位职责： 1、通过各种媒体和现场发布会收集流行资讯:包括时装发布会、服装流行题、服装流行色等 2、针对性地区域市场调查,商场调查,目标品牌调查。以服装产品的旺销程度为主线思路写市场调查报告 3、结合市场调查结果和流行资讯,协助总经理完成产品开发主题和开发计划书。 4、调整并明确设计思路,绘制服装款式图并确定面辅料,接受设计总监的总体控制和建议 5、与版型师沟通设计意图,跟进样衣版型打样进度。 6、样衣完成后,参与调整样衣版型,装饰样衣，面辅料采购等工作 7、参与大货的B0M单制作，大货等一系列跟进工作。 </t>
  </si>
  <si>
    <t>38367206@qq.com</t>
  </si>
  <si>
    <t>浙江省桐乡市梧桐街道凯旋路3558号1楼</t>
  </si>
  <si>
    <t>针织毛衫工艺员助理</t>
  </si>
  <si>
    <t xml:space="preserve">1、根据提供的样衣或图片及下单资料制作详细的样衣工作流程与工艺指导书，做好工艺资料的发放与保存工作；
2、理解设计师的理念合理改善，保持良好沟通；
3、负责对产品产前样进行工艺审核及封样工作，改良技术工艺；
4、保持与各外协单位、跟单员、及版师间良好的沟通，及时对各工艺不明之处做出解释与说明；
5、负责配合完成各种样品的确认和工艺审核；
6、确保和评估订货样、款式样、产前样的质量标准；
7、负责审核物料卡中内容的完整性，懂得推码填写尺寸表；
8、负责收集整理往年畅销款版型的尺寸表，制作标准版型的拟定和发布；
</t>
  </si>
  <si>
    <t>业务销售员</t>
  </si>
  <si>
    <t>1、销售活动执行：根据公司销售目标和计划，实施市场开拓，完成销售额和销售任务；
2、销售合同管理：代表公司与客户洽谈业务，并签订销售合同，按规定及时收取款项；
3、客户关系管理：建立与维护客户关系，及时、有效处理客户反馈的各项问题；
4、领导安排的其他工作；
5、要求有良好的沟通和洞察能力，抗压能力强，能较好的处理人际关系，吃苦耐劳；
6、业务员薪资组成为3000至5000元底薪+提成</t>
  </si>
  <si>
    <t>5000-20000</t>
  </si>
  <si>
    <t>平面设计</t>
  </si>
  <si>
    <t>1.有独立完成整个设计（从无到有）的工作能力 2.熟悉PS.AI等设计软件的应用 3.逻辑思维清晰，做事认真、细致。 4.具备团队合作精神，有很强的上进心 5.理解能力强，具备良好的工作习惯 6.能及时完成工作任务。</t>
  </si>
  <si>
    <t>5000-12000</t>
  </si>
  <si>
    <t>新媒体运营</t>
  </si>
  <si>
    <t>岗位职责：
制定新媒体平台（如微信、抖音、小红书）的运营策略和内容规划
负责新媒体平台的日常运营，包括内容创作、编辑、发布和推广
分析新媒体运营数据，优化内容和活动策略
与用户进行有效互动，提升用户活跃度和忠诚度
开展线上线下活动，扩大品牌影响力和用户基数
关注新媒体发展趋势，探索新的运营模式和推广渠道
任职要求：
本科及以上学历，中文、新闻传播、市场营销等相关领域为佳
具备出色的文案写作能力，能够根据不同平台和用户群体创作具有吸引力的内容
具有创意思维和用户洞察力，能够捕捉互联网热点并结合品牌特点进行内容策划
熟悉新媒体平台的运营机制和用户行为，能够运用各种工具进行</t>
  </si>
  <si>
    <t>5000-18000</t>
  </si>
  <si>
    <t>桐乡嘉裕时装有限公司</t>
  </si>
  <si>
    <t>91330400738420087P</t>
  </si>
  <si>
    <t>毛衫工艺师</t>
  </si>
  <si>
    <t>会使用工艺软件</t>
  </si>
  <si>
    <t>8000-11000</t>
  </si>
  <si>
    <t>canry.wang@txjiayu.com</t>
  </si>
  <si>
    <r>
      <rPr>
        <sz val="10"/>
        <rFont val="宋体"/>
        <charset val="134"/>
      </rPr>
      <t>浙江省桐乡市梧桐街道人民路</t>
    </r>
    <r>
      <rPr>
        <sz val="10"/>
        <rFont val="宋体"/>
        <charset val="134"/>
      </rPr>
      <t>801</t>
    </r>
    <r>
      <rPr>
        <sz val="10"/>
        <rFont val="宋体"/>
        <charset val="134"/>
      </rPr>
      <t>号</t>
    </r>
  </si>
  <si>
    <t>毛衫制版师</t>
  </si>
  <si>
    <t>会使用制版软件</t>
  </si>
  <si>
    <t>直播运营</t>
  </si>
  <si>
    <t>对服装特性熟悉，熟悉直播运营</t>
  </si>
  <si>
    <t>9000-10000</t>
  </si>
  <si>
    <t>服装设计师</t>
  </si>
  <si>
    <t>服装设计，毛衫或者针织服装设计</t>
  </si>
  <si>
    <t>10000-12000</t>
  </si>
  <si>
    <t>服装销售</t>
  </si>
  <si>
    <t>服装销售经验</t>
  </si>
  <si>
    <t>浙江精峰汽车部件制造有限公司</t>
  </si>
  <si>
    <t>91330483MA2CUHB1XK</t>
  </si>
  <si>
    <t>业务员</t>
  </si>
  <si>
    <t>1.本科以上学历，可接受出差；
2.沟通表达优秀，能承受较大的工作压力，有敏锐的市场嗅觉；                
3.应届生可培养。
（市场：售后或者主机市场均可，侧重开拓）</t>
  </si>
  <si>
    <t>365319669@qq.com</t>
  </si>
  <si>
    <t>浙江省嘉兴市桐乡市凤鸣街道</t>
  </si>
  <si>
    <t>1、本科以上学历，机械设计相关专业；
2、熟练使用CAD、Pro/E、UG等应用软件；
3、性格开朗、善于沟通、较强的抗压力和团队协作意识；
4、具有良好的团队精神和较强的协调能力；
5、动手能力强，吃苦耐劳。</t>
  </si>
  <si>
    <t>6500-8000</t>
  </si>
  <si>
    <t>1、本科及以上学历，机械设计相关专业； 
2、性格开朗、善于沟通、较强的抗压力和团队协作意识；
3、具有良好的团队精神和较强的协调能力。</t>
  </si>
  <si>
    <t>1.本科以上学历，机械相关专业优先；
2.工作细心，责任心强，善于沟通</t>
  </si>
  <si>
    <t>人事专员</t>
  </si>
  <si>
    <t>1、本科及以上学历，工商、行政管理或人力资源等相关管理专业；
2、逻辑性强，积极主动，善于学习，乐于分享，沟通能力出色，有挑战精神和创新心态；
3、具有扎实的人力资源管理及相关学科的理论基础；
4、熟练使用办公软件。</t>
  </si>
  <si>
    <t xml:space="preserve">1.本科及以上学历，会计、财务管理等财经类相关专业；
2.熟练使用办公软件。 </t>
  </si>
  <si>
    <t>浙江鑫可传动科技有限公司</t>
  </si>
  <si>
    <t>91330483MA29HHT612</t>
  </si>
  <si>
    <t>电气/软件工程师/助理</t>
  </si>
  <si>
    <t>三年以上电气自动化控制、设备维修工作经验，机电一体化、电气自动化相关专业优先/助理可放宽应届生</t>
  </si>
  <si>
    <t xml:space="preserve"> hr@xkbsq.com</t>
  </si>
  <si>
    <r>
      <rPr>
        <sz val="10"/>
        <rFont val="宋体"/>
        <charset val="134"/>
      </rPr>
      <t>浙江省嘉兴市桐乡市桐乡经济开发区高新东一路</t>
    </r>
    <r>
      <rPr>
        <sz val="10"/>
        <rFont val="宋体"/>
        <charset val="134"/>
      </rPr>
      <t>176</t>
    </r>
    <r>
      <rPr>
        <sz val="10"/>
        <rFont val="宋体"/>
        <charset val="134"/>
      </rPr>
      <t>号</t>
    </r>
  </si>
  <si>
    <t>质量体系工程师/助理</t>
  </si>
  <si>
    <t>汽车行业经验两年以上优先，负责体系的策划、文件的编制修订、培训、推行、维护、改进、及监督；月报整理/助理可放宽应届生</t>
  </si>
  <si>
    <t>5500-7500</t>
  </si>
  <si>
    <t>质量工程师(PQE)/助理</t>
  </si>
  <si>
    <t>具备三年以上汽车行业质量管理工作经验，熟悉ISO9000及TS16949质量管理体系，熟悉程序文件的编制和管控/助理可放宽应届生</t>
  </si>
  <si>
    <t>管培生（管理类）</t>
  </si>
  <si>
    <t>本科以上学历，机械自动化，数控，电气等相关专业</t>
  </si>
  <si>
    <t>5500-7000</t>
  </si>
  <si>
    <t>工艺工程师/助理</t>
  </si>
  <si>
    <t xml:space="preserve">熟练运用三维软件，负责提升工艺技术，提升产品质量，在计划规定期限内完成工艺工作,机械设计及自动化专业/助理可放宽应届生
</t>
  </si>
  <si>
    <t>5000-7000</t>
  </si>
  <si>
    <t>机电维修工程师/助理</t>
  </si>
  <si>
    <t>本科以上学历，三年以上机电设备、电气自动化设备维修经验（有电工证），助理可放宽至本科以上实习生</t>
  </si>
  <si>
    <t>质量检验工程师/助理</t>
  </si>
  <si>
    <t>高中以上学历，按检验标准及相关流程对产品的尺寸、功能、外观进行检验,对质量异常分析、处理、上报并跟踪</t>
  </si>
  <si>
    <t>5000-7500</t>
  </si>
  <si>
    <t>新能源工厂作业员</t>
  </si>
  <si>
    <t>根据现场工艺文件和作业指导书要求，进行汽车电驱动产品装配作业和日常设备点检维护</t>
  </si>
  <si>
    <t>职高</t>
  </si>
  <si>
    <t>机械研发设计师/助理</t>
  </si>
  <si>
    <t>有相关机械设计经验，熟练使用三维软件，减速器设计，电机装配工艺设计及现场指导经验/助理可放宽应届生</t>
  </si>
  <si>
    <t>5500-8000</t>
  </si>
  <si>
    <t>桐乡嘉悦羊绒科技有限公司</t>
  </si>
  <si>
    <t>91330483MA7MFAB68E</t>
  </si>
  <si>
    <t>毛衫设计</t>
  </si>
  <si>
    <t>设计专业毕业</t>
  </si>
  <si>
    <t>191155131@qq.com</t>
  </si>
  <si>
    <r>
      <rPr>
        <sz val="10"/>
        <rFont val="宋体"/>
        <charset val="134"/>
      </rPr>
      <t>浙江省嘉兴市桐乡市梧桐街道中华路</t>
    </r>
    <r>
      <rPr>
        <sz val="10"/>
        <rFont val="宋体"/>
        <charset val="134"/>
      </rPr>
      <t>151</t>
    </r>
    <r>
      <rPr>
        <sz val="10"/>
        <rFont val="宋体"/>
        <charset val="134"/>
      </rPr>
      <t>号</t>
    </r>
  </si>
  <si>
    <t>9000-12000</t>
  </si>
  <si>
    <t>有服装基础</t>
  </si>
  <si>
    <t>运营人员</t>
  </si>
  <si>
    <t>营销运营专业</t>
  </si>
  <si>
    <t>嘉兴桐乡</t>
  </si>
  <si>
    <t>荆楚理工学院</t>
  </si>
  <si>
    <t>124208004207079263</t>
  </si>
  <si>
    <t>事业单位</t>
  </si>
  <si>
    <t>荆门组团</t>
  </si>
  <si>
    <t>荆门宏图特种飞行器制造有限公司</t>
  </si>
  <si>
    <t>914208007674090557</t>
  </si>
  <si>
    <t>高新技术企业、瞪羚企业</t>
  </si>
  <si>
    <t>湖北楚大智能装备股份有限公司</t>
  </si>
  <si>
    <t>914208007707814136</t>
  </si>
  <si>
    <t>湖北华工图像技术开发有限公司</t>
  </si>
  <si>
    <t>914208006918677298</t>
  </si>
  <si>
    <t>湖北亿纬动力有限公司</t>
  </si>
  <si>
    <t>914208000500011598</t>
  </si>
  <si>
    <t>稳健医疗用品（荆门）有限公司</t>
  </si>
  <si>
    <t>914208006158216140</t>
  </si>
  <si>
    <t>外商投资企业，高新技术企业</t>
  </si>
  <si>
    <t>湖北凯龙化工集团股份有限公司</t>
  </si>
  <si>
    <t>91420800271750145D</t>
  </si>
  <si>
    <t>上市公司、国有控股</t>
  </si>
  <si>
    <t>湖北丽都新材料科技有限公司</t>
  </si>
  <si>
    <t>91420881MA4F2CEG16</t>
  </si>
  <si>
    <t>其他企业</t>
  </si>
  <si>
    <t>湖北京山轻工机械股份有限公司</t>
  </si>
  <si>
    <t>9142000027175092XR</t>
  </si>
  <si>
    <t>上市公司、高新技术企业</t>
  </si>
  <si>
    <t>湖北神地农业科贸有限公司</t>
  </si>
  <si>
    <t>91420821760656029Q</t>
  </si>
  <si>
    <t>其他企业（龙头企业）</t>
  </si>
  <si>
    <t>湖北明弘科技集团有限公司</t>
  </si>
  <si>
    <t>91420822MA4F55EP2N</t>
  </si>
  <si>
    <t>沙洋县大江机械有限公司</t>
  </si>
  <si>
    <t>91420822780940334J</t>
  </si>
  <si>
    <t>其他企业、高新技术企业</t>
  </si>
  <si>
    <t>湖北京冶重工装备科技有限公司</t>
  </si>
  <si>
    <t>91420822MA48TH0B6E</t>
  </si>
  <si>
    <t>中楚地信科技集团有限公司</t>
  </si>
  <si>
    <t>91420822MA487NQ75G</t>
  </si>
  <si>
    <t>中国特种飞行器研究所</t>
  </si>
  <si>
    <t>81420000503742575M</t>
  </si>
  <si>
    <t>工会</t>
  </si>
  <si>
    <t>湖北巨邦石油化工有限公司</t>
  </si>
  <si>
    <t>91420804MA49H8F29D</t>
  </si>
  <si>
    <t>荆门市城市水务集团有限公司</t>
  </si>
  <si>
    <t>91420800180112199F</t>
  </si>
  <si>
    <t>国有全资</t>
  </si>
  <si>
    <t>湖北伊利食品有限责任公司</t>
  </si>
  <si>
    <t>91421183MAC0PC6M60</t>
  </si>
  <si>
    <t>生产专训生/培训生
设备专训生/培训生
质量专训生/培训生
职能专训生</t>
  </si>
  <si>
    <t>专业不限，工科优先</t>
  </si>
  <si>
    <t>其他企业（含民营企业等）</t>
  </si>
  <si>
    <t>wangxin84@yili.com</t>
  </si>
  <si>
    <t>黄冈组团</t>
  </si>
  <si>
    <t>黄冈市黄州区</t>
  </si>
  <si>
    <t>湖北科峰智能传动股份有限公司</t>
  </si>
  <si>
    <t>91421100565491660U</t>
  </si>
  <si>
    <t>1、机械工程师
2、国际贸易销售经理
3、国内销售经理</t>
  </si>
  <si>
    <t>机械设计、机电一体化、自动化、国际贸易、英语、市场营销等相关专业</t>
  </si>
  <si>
    <t>hr@kofon.com</t>
  </si>
  <si>
    <t>黄冈科技职业学院</t>
  </si>
  <si>
    <t>52420000773919246A</t>
  </si>
  <si>
    <t>教师、辅导员、行政管理</t>
  </si>
  <si>
    <t>机电一体化、医学检验、学前教育、物流、车辆工程、电子商务、康复护理、应急救援类等教师</t>
  </si>
  <si>
    <t>黄冈人福药业责任有限公司</t>
  </si>
  <si>
    <t>91421102MA49LNEF14</t>
  </si>
  <si>
    <t>QC实验员、生产储干、设备储干、企宣专员</t>
  </si>
  <si>
    <t>1、药品、化学、制药、化工机械、电气自动化、生物等相关专业，本科及以上学历;
2、熟悉或了解液相、气相、红外、紫外等仪器操作，有医药化工检测经验。</t>
  </si>
  <si>
    <t>hgrfyy@126.com</t>
  </si>
  <si>
    <t>湖北黄商集团股份有限公司</t>
  </si>
  <si>
    <t>91421102764144194K</t>
  </si>
  <si>
    <t>门店运营管理、供应链管理（采购）、防损管理、营销企划、人力资源、财务管理</t>
  </si>
  <si>
    <t>专业不限，全日制本科及以上学历或本科大四在校生，好学上进、思维敏捷，有较强的目标达成意识和自我管理能力。</t>
  </si>
  <si>
    <t>带薪培训，结业后：6000-7000元/月</t>
  </si>
  <si>
    <t>hsjt_hr@hsjt1983.com</t>
  </si>
  <si>
    <t>中粮家佳康（湖北）有限公司</t>
  </si>
  <si>
    <t>91421100MA494Y3L8H</t>
  </si>
  <si>
    <t>生产管培生、营销管培生</t>
  </si>
  <si>
    <t>食品、生物、市场营销类、经济类等相关专业</t>
  </si>
  <si>
    <t>港澳台法人独资</t>
  </si>
  <si>
    <t>lujingxian@cofco.com</t>
  </si>
  <si>
    <t>黄冈/江门</t>
  </si>
  <si>
    <t>湖北绿宇环保有限公司</t>
  </si>
  <si>
    <t>91421100MA48R9BE81</t>
  </si>
  <si>
    <t>化验员、聚合现场</t>
  </si>
  <si>
    <t>4500-5500</t>
  </si>
  <si>
    <t>593425162@qq.com</t>
  </si>
  <si>
    <t>黄冈TCL环境科技有限公司</t>
  </si>
  <si>
    <t>91421100MA49BBJU9X</t>
  </si>
  <si>
    <t>研发工程师、溶剂中控技术员、检测员、商务专员</t>
  </si>
  <si>
    <t>化学、化工、环境工程、营销等相关专业</t>
  </si>
  <si>
    <t>6000-8000元/月，14薪，五险一金、包吃、住宿补贴、交通补贴、话费补贴</t>
  </si>
  <si>
    <t>hghkhr@tcl.com</t>
  </si>
  <si>
    <t>黄冈晨鸣浆纸有限公司</t>
  </si>
  <si>
    <t>91421100679765869N</t>
  </si>
  <si>
    <t>研发化验岗、设备岗、管理岗</t>
  </si>
  <si>
    <t>轻化工程、制浆造纸、化学工程等化工类，机电一体化、电气工程等机械类，财务管理、审计、工商管理、企业管理、市场营销等管理类专业。</t>
  </si>
  <si>
    <t>5000-7500元/月，大学生生活补助、购房补助等按社保缴纳地政策为准。</t>
  </si>
  <si>
    <t>高新技术企业、外商投资企业与内资合资</t>
  </si>
  <si>
    <t>1198048685@qq.com</t>
  </si>
  <si>
    <t>山东寿光、广东湛江、江西南昌、湖北黄冈等</t>
  </si>
  <si>
    <t>湖北瑞创信达光电有限公司</t>
  </si>
  <si>
    <t>91421100MA4888LF3T</t>
  </si>
  <si>
    <t>电子/光电信息/通信工程相关专业</t>
  </si>
  <si>
    <t>6000-8000元/月</t>
  </si>
  <si>
    <t>国有控股、高新技术企业</t>
  </si>
  <si>
    <t>tianjia@raych-optics.com</t>
  </si>
  <si>
    <t>黄冈/武汉</t>
  </si>
  <si>
    <t>中信期货有限公司中南分公司</t>
  </si>
  <si>
    <t>9142000009056698X5</t>
  </si>
  <si>
    <t>中南分公司-管理培训生</t>
  </si>
  <si>
    <t>经济、金融类相关专业优先</t>
  </si>
  <si>
    <t>http://2025.yingjiesheng.com/citicsf/</t>
  </si>
  <si>
    <t>湖北省武汉市</t>
  </si>
  <si>
    <t>荆州学院</t>
  </si>
  <si>
    <t>12420000667673131Y</t>
  </si>
  <si>
    <t>机电一体化技术专任教师、自动化专任教师、机器人工程专任教师、行政职员</t>
  </si>
  <si>
    <t>机械工程、仪器科学与技术、电气工程、电子科学与技术、控制科学与工程、自动化类、机械类、工商管理类、公共管理类、电子商务类</t>
  </si>
  <si>
    <t>33</t>
  </si>
  <si>
    <t>jzxyrsc2021@163.com</t>
  </si>
  <si>
    <t>太湖港管理区</t>
  </si>
  <si>
    <t>武汉市江汉区慧泉培训学校</t>
  </si>
  <si>
    <t>52420103783155462B</t>
  </si>
  <si>
    <t>中小学语文教师、初高中理化教师、中小学英语教师、中小学数学教师</t>
  </si>
  <si>
    <t>中国语言文学类、教育学类、物理学类、化学类、外国语言文学类、数学类</t>
  </si>
  <si>
    <t>120</t>
  </si>
  <si>
    <t>huiquanjiaoyu@163.com</t>
  </si>
  <si>
    <t>武汉市江汉区万松园路100号 西园商业街3楼</t>
  </si>
  <si>
    <t>中铁九桥工程有限公司</t>
  </si>
  <si>
    <t>91360400736362565N</t>
  </si>
  <si>
    <t>工程技术岗</t>
  </si>
  <si>
    <t>土木类</t>
  </si>
  <si>
    <t>ztjq_rlzyb@163.com</t>
  </si>
  <si>
    <t>江西省九江市浔阳区滨江东路148号</t>
  </si>
  <si>
    <t>广东保伦电子股份有限公司</t>
  </si>
  <si>
    <t>91440113677779116F</t>
  </si>
  <si>
    <t>人事助理-（3名）-（月薪5k-7k）、CAD方案工程师-（50名）-（月薪6.5k-8k）、外贸助理-（10名）-（月薪5k-7k）、销售助理  -（50名） -（月薪5k-6k）、大客户销售 （50名） 月薪8K-15K-（50名）-（B端客户销售 月薪8k-10K）、销售工程师-（50名）-（技术型销售 月薪10K-15K ）、售后工程师 （50名）-（月薪6.5k-8k）、研发储干-（50名）-（月薪8k-15k）、推广工程师  （30名） 月薪5.5K-7K</t>
  </si>
  <si>
    <t>工商管理类、电子信息类、计算机类、通信类、自动化类、外国语言文学类、经济学类、金融学类、经济与贸易类、能源动力类、仪器类、机械类、力学类、材料类、电气类、土木类、水利类、测绘类、地质类、化工与制药类、轻工类、交通运输类、海洋工程类、航空航天类、兵器类、核工程类、农业工程类、林业工程类、环境科学与工程类、农业经济管理类、公共管理类、图书情报与档案管理类、工业工程类、物流管理与工程类、电子商务类、旅游管理类、管理科学与工程类、财政学类、物理学类、数学类、化学类、地理科学类、海洋科学类、天文学类、大气科学类、心理学类、统计学类、生物科学类、体育学类、中国语言文学类、新闻传播学类、统计类、经济贸易类、财务会计类、市场营销类、物流类、机械设计制造类、机电设备类、船舶与海洋工程装备类、铁道装备类、汽车制造类、航空装备类、会展类、旅游类、语言类、教育类、文秘类、体育类、建筑设计类、城乡规划与管理类、土建施工类、建筑设备类、建设工程管理类、市政工程类、房地产类、铁道运输类、道路运输类、邮政类、城市轨道交通类、管道运输类、水上运输类、航空运输类、水文水资源类、水利水电设备类、水土保持与水环境类、水利工程与管理类、热能与发电工程类、新能源发电工程类、有色金属材料类、黑色金属材料类、非金属材料类、建筑材料类、公共事业类、公共服务类、金融类、教育学类、历史学类、生物工程类</t>
  </si>
  <si>
    <t>343</t>
  </si>
  <si>
    <t>1106385950@QQ.com</t>
  </si>
  <si>
    <t>广州市番禺区东艺路金山谷意库产业园</t>
  </si>
  <si>
    <t>安徽华茂集团有限公司</t>
  </si>
  <si>
    <t>91340800151309822U</t>
  </si>
  <si>
    <t>集团管培生</t>
  </si>
  <si>
    <t>化学类、机械类、材料类、电气类、自动化类、纺织类</t>
  </si>
  <si>
    <t>50</t>
  </si>
  <si>
    <t>ahhmhr@huamao.com.cn</t>
  </si>
  <si>
    <t>安徽安庆市纺织南路80号</t>
  </si>
  <si>
    <t>甬矽电子（宁波）股份有限公司</t>
  </si>
  <si>
    <t>91330200MA2AFL8H97</t>
  </si>
  <si>
    <t>校招技术管培生</t>
  </si>
  <si>
    <t>机械类、材料类、电子信息类、自动化类</t>
  </si>
  <si>
    <t>yutian.su@forehoep-elec.com</t>
  </si>
  <si>
    <t>浙江省宁波市余姚市中意宁波生态园兴舜路22号</t>
  </si>
  <si>
    <t>正大饲料（随州）有限公司</t>
  </si>
  <si>
    <t>91421300MA495U8X21</t>
  </si>
  <si>
    <t>饲料销售员</t>
  </si>
  <si>
    <t>工商管理类</t>
  </si>
  <si>
    <t>外国法人独资</t>
  </si>
  <si>
    <t>1207888529@qq.com</t>
  </si>
  <si>
    <t>湖北省随州市随县经济开发区正大饲料（随州）有限公司</t>
  </si>
  <si>
    <t>宏达高科控股股份有限公司</t>
  </si>
  <si>
    <t>91330000146719376J</t>
  </si>
  <si>
    <t>纺织工程师、采购员、面料销售/外贸业务、染整工程师</t>
  </si>
  <si>
    <t>【本科】纺织工程、【本科】化学工程与工艺、【本科】应用化学、不限专业、外国语言文学类、工商管理类、纺织类</t>
  </si>
  <si>
    <t>wpp@zjhongda.com.cn</t>
  </si>
  <si>
    <t>浙江省海宁市许村镇建设路118号</t>
  </si>
  <si>
    <t>深圳市乐有家控股集团有限公司</t>
  </si>
  <si>
    <t>91440300668516752K</t>
  </si>
  <si>
    <t>置业助理9k、销售专员+可实习9k、营销管培生9k 提供住宿  报销来程车票、新媒体营销 提供实习证明</t>
  </si>
  <si>
    <t>经济学类、金融学类、经济与贸易类、工商管理类、公共管理类、旅游管理类、管理科学与工程类、农业经济管理类、物流管理与工程类、电子商务类</t>
  </si>
  <si>
    <t>60</t>
  </si>
  <si>
    <t>tfcscf@outlook.com</t>
  </si>
  <si>
    <t>福田区八卦岭安吉尔大厦乐有家控股集团</t>
  </si>
  <si>
    <t>宜昌特锐德电气有限公司</t>
  </si>
  <si>
    <t>91420500MA4935P79L</t>
  </si>
  <si>
    <t>营销经理、机械设计工程师、电气设计工程师、项目经理、财务核算</t>
  </si>
  <si>
    <t>电气类、自动化类、工商管理类、机械类、财政学类</t>
  </si>
  <si>
    <t>44</t>
  </si>
  <si>
    <t>huangrong@tgood.cn</t>
  </si>
  <si>
    <t>宜昌市西陵区渭河四路98号</t>
  </si>
  <si>
    <t>京东五星电器集团有限公司</t>
  </si>
  <si>
    <t>91320100704047384L</t>
  </si>
  <si>
    <t>储备管理岗、采销岗（全国）、门店运营岗</t>
  </si>
  <si>
    <t>工商管理类、公共管理类、经济与贸易类、电子商务类</t>
  </si>
  <si>
    <t>org.wxxz1@jd.com</t>
  </si>
  <si>
    <t>星河WORLD产业园3栋</t>
  </si>
  <si>
    <t>广东领益智造股份有限公司</t>
  </si>
  <si>
    <t>91440700193957385W</t>
  </si>
  <si>
    <t>PMC管培生、工程管培生、关务管培生、自动化管培生、模具设计管培生、行政管培生、EHS管培生、采购管培生、财务管培生、品质管培生、研发管培生、产品开发管培生、EPM管培生、PM管培生、人力资源管培生、IT管培生、生产计划管理（PMC）、自动化管培生、客服管培生、品质管培生、销售管培生、物流管培生、IE管培生、供应商管理管培生、SR管培生、检测管培生、QPM管培生、供应链管理管培生、设备管理管培生</t>
  </si>
  <si>
    <t>不限专业、【本科】0225_自动化、【本科】0222_测控技术与仪器、【本科】0223_工业工程、【本科】0228_机械类、【本科】0226_工业设计、【本科】1321_高分子材料与工程、【本科】1324_材料科学与工程、【本科】1323_复合材料与工程、【本科】2403_机械设计制造及其自动化、【本科】0324_电气工程及自动化、【本科】国际经济与贸易、【本科】机械类、【本科】自动化、【本科】测控技术与仪器、【本科】机械设计制造及其自动化、【本科】电气工程及其自动化、【本科】电气工程及其自动化（卓越班）、【本科】通信工程、【本科】材料科学与工程、【本科】工业设计、【本科】物流管理、【本科】人力资源管理、【本科】工商管理、【本科】环境工程、【本科】环境科学、【本科】英语、【本科】商务英语、【本科】复合材料与工程、【本科】高分子材料与工程、【本科】会计学(ACCA)、【本科】会计学、财政学类、金融学类、经济与贸易类、经济学类、【本科】材料成型及控制工程、【本科】过程装备与控制工程、【本科】市场营销、管理科学与工程类、新闻传播学类、工商管理类、【本科】计算机科学与技术、【本科】软件工程、【本科】网络工程、【本科】信息安全、【本科】物联网工程、【本科】电子商务、【本科】电子商务（z）、【本科】财务管理、【本科】旅游管理（z）、【本科】旅游管理（中职技能高考）、【本科】财务管理（z）、【本科】机械电子工程、【本科】电子信息工程、【本科】智能科学与技术、【本科】酒店管理、【本科】供应链管理、【本科】工程管理、【本科】金融学、【本科】财政学、【本科】产品设计、【本科】新闻学、【本科】工商管理类、机械类、仪器类、力学类、物理学类、数学类、统计学类、材料类、环境科学与工程类、安全科学与工程类、生物工程类、交通运输类、中国语言文学类、外国语言文学类、公共管理类、电子信息类、化学类、能源动力类、电气类、自动化类、计算机类、水利类、测绘类、轻工类</t>
  </si>
  <si>
    <t>kimi.li@salcomp.com</t>
  </si>
  <si>
    <t>龙湾路8号</t>
  </si>
  <si>
    <t>深圳慧通商务有限公司</t>
  </si>
  <si>
    <t>91440300760478875Q</t>
  </si>
  <si>
    <t>新零售管培生、B2B大客户代表（政企）、HR专员、营销专员</t>
  </si>
  <si>
    <t>经济学类、财政学类、金融学类、经济与贸易类、旅游管理类、电子商务类、公共管理类、工商管理类、中国语言文学类、外国语言文学类、数学类、物理学类、统计学类、材料类、能源动力类、电子信息类、计算机类、自动化类、管理科学与工程类、物流管理与工程类、工业工程类、新闻传播学类、设计学类、美术学类</t>
  </si>
  <si>
    <t>18</t>
  </si>
  <si>
    <t>xiongshize@huawei.com</t>
  </si>
  <si>
    <t>天悦外滩金融中心（39F/40F/41F）</t>
  </si>
  <si>
    <t>中国化学工程第十六建设有限公司</t>
  </si>
  <si>
    <t>914200001775697881</t>
  </si>
  <si>
    <t>电仪技术岗、经营费控岗、安全管理岗、设材管理岗、财务管理岗、综合管理岗、安装技术岗</t>
  </si>
  <si>
    <t>仪器类、电气类、电子信息类、自动化类、管理科学与工程类、安全科学与工程类、电子商务类、物流管理与工程类、工商管理类、金融学类、财政学类、经济学类、公共管理类、机械类、能源动力类、材料类、化工与制药类</t>
  </si>
  <si>
    <t>165</t>
  </si>
  <si>
    <t>421051960@qq.com</t>
  </si>
  <si>
    <t>湖北省宜昌市西陵区西陵二路79号</t>
  </si>
  <si>
    <t>广东德润纺织有限公司</t>
  </si>
  <si>
    <t>91440606617642118J</t>
  </si>
  <si>
    <t>针织技术研发、染整技术员、机械设备储备干部、纺织品检测工程师</t>
  </si>
  <si>
    <t>纺织类、轻工类、材料类、自动化类、电气类、机械类</t>
  </si>
  <si>
    <t>16</t>
  </si>
  <si>
    <t>港澳台与境内合资</t>
  </si>
  <si>
    <t>lxf_9513@yeah.net</t>
  </si>
  <si>
    <t>广东省佛山市顺德区容桂高新技术开发员华发路8-10号</t>
  </si>
  <si>
    <t>中山大洋电机股份有限公司</t>
  </si>
  <si>
    <t>914420007251062242</t>
  </si>
  <si>
    <t>管理培训生（2025届）</t>
  </si>
  <si>
    <t>工商管理类、物流管理与工程类、工业工程类、外国语言文学类、经济与贸易类、金融学类、财政学类、经济学类、力学类、机械类、仪器类、材料类、能源动力类、电气类、电子信息类、自动化类、计算机类、测绘类</t>
  </si>
  <si>
    <t>80</t>
  </si>
  <si>
    <t>hr_zhaopin@broad-ocean.com</t>
  </si>
  <si>
    <t>广东省中山市西区沙朗第三工业区（G105国道旁）</t>
  </si>
  <si>
    <t>金澳科技（湖北）化工有限公司</t>
  </si>
  <si>
    <t>914290057070798402</t>
  </si>
  <si>
    <t>仪表技术员、生产技术员、工艺技术员、电气技术员、设备技术员、分析技术员</t>
  </si>
  <si>
    <t>【本科】自动化、【本科】计算机科学与技术、【本科】通信工程、【本科】电子信息工程、【本科】软件工程、【本科】网络工程、自动化类、仪器类、机械类、化学类、电气类</t>
  </si>
  <si>
    <t>70</t>
  </si>
  <si>
    <t>jakjrlzy@126.com</t>
  </si>
  <si>
    <t>湖北省潜江市</t>
  </si>
  <si>
    <t>深圳歌力思服饰股份有限公司</t>
  </si>
  <si>
    <t>91440300708497366U</t>
  </si>
  <si>
    <t>电商储备干部、零售管培生、品牌推广助理、陈列助理、形象顾问</t>
  </si>
  <si>
    <t>电子商务类、工商管理类、旅游管理类、公共管理类、音乐与舞蹈学类、戏剧与影视学类、美术学类、设计学类、艺术学理论类</t>
  </si>
  <si>
    <t>37</t>
  </si>
  <si>
    <t>dengym2@ellassay.com</t>
  </si>
  <si>
    <t>深圳市福田区天安数码城创新科技广场1期A座19楼</t>
  </si>
  <si>
    <t>武汉华中数控股份有限公司</t>
  </si>
  <si>
    <t>914200006164176058</t>
  </si>
  <si>
    <t>产品工程师-数控系统产品设计、嵌入式软件开发工程师-MCU/DSP开发</t>
  </si>
  <si>
    <t>机械类、仪器类、电气类、电子信息类、自动化类、计算机类、数学类</t>
  </si>
  <si>
    <t>ygt@hzncc.com</t>
  </si>
  <si>
    <t>东湖高新区大学园路华工科技园</t>
  </si>
  <si>
    <t>厦门安踏服饰有限公司</t>
  </si>
  <si>
    <t>91350200MA348R1429</t>
  </si>
  <si>
    <t>商品管理岗管培生、零售管理管培生、新零售管培生、零售陈列管培生、人力资源管培生</t>
  </si>
  <si>
    <t>金融学类、经济学类、数学类、物理学类、统计学类、工商管理类、管理科学与工程类、电子商务类、农业经济管理类、公共管理类、旅游管理类、体育学类、经济与贸易类、财政学类、图书情报与档案管理类、美术学类、戏剧与影视学类、设计学类</t>
  </si>
  <si>
    <t>55</t>
  </si>
  <si>
    <t>外商投资企业法人独资</t>
  </si>
  <si>
    <t>dengsujiao@anta.com</t>
  </si>
  <si>
    <t>武汉市硚口区恒隆办公楼48楼安踏</t>
  </si>
  <si>
    <t>芜湖安得智联科技有限公司</t>
  </si>
  <si>
    <t>913402005663629836</t>
  </si>
  <si>
    <t>物流管理执行</t>
  </si>
  <si>
    <t>物流管理与工程类</t>
  </si>
  <si>
    <t>cuiyl33@annto.com.cn</t>
  </si>
  <si>
    <t>芜湖经济技术开发区清水河路99号</t>
  </si>
  <si>
    <t>九州通医药集团股份有限公司</t>
  </si>
  <si>
    <t>9142000071451795XA</t>
  </si>
  <si>
    <t>业务管培生</t>
  </si>
  <si>
    <t>工商管理类、基础医学类、临床医学类、药学类、中药学类</t>
  </si>
  <si>
    <t>100</t>
  </si>
  <si>
    <t>中国民营企业500强、上市公司</t>
  </si>
  <si>
    <t>mino-liu@qq.com</t>
  </si>
  <si>
    <t>武汉市汉阳区龙兴西街5号</t>
  </si>
  <si>
    <t>广东鸿图武汉压铸有限公司</t>
  </si>
  <si>
    <t>91420115086626716Y</t>
  </si>
  <si>
    <t>品质储备干部、技术开发储备、产品开发储备、设备培训生、模具技术培训生、精益改善员</t>
  </si>
  <si>
    <t>机械类、仪器类、材料类、自动化类、电子信息类</t>
  </si>
  <si>
    <t>21</t>
  </si>
  <si>
    <t>whhr2@ght-china.com</t>
  </si>
  <si>
    <t>江夏区湖北省武汉市江夏区金港新区雪佛兰大道8号</t>
  </si>
  <si>
    <t>江苏波司登营销有限公司</t>
  </si>
  <si>
    <t>91320581687829164H</t>
  </si>
  <si>
    <t>零售管理培生、陈列管培生</t>
  </si>
  <si>
    <t>工商管理类、经济与贸易类、电子商务类、旅游管理类、设计学类</t>
  </si>
  <si>
    <t>2729752399@qq.com</t>
  </si>
  <si>
    <t>常熟市古里镇波司登工业园区</t>
  </si>
  <si>
    <t>浙江弗昇实业股份有限公司</t>
  </si>
  <si>
    <t>91330400MACL0FMJ4C</t>
  </si>
  <si>
    <t>设计助理管培生、主播管培生、营销管培生、陈列培训管培生</t>
  </si>
  <si>
    <t>设计学类、哲学类、经济学类、财政学类、金融学类、经济与贸易类、音乐与舞蹈学类、戏剧与影视学类、美术学类、中国语言文学类、法学类、教育学类、新闻传播学类、数学类、工商管理类、电子商务类</t>
  </si>
  <si>
    <t>cuicj@dunnu.com</t>
  </si>
  <si>
    <t>浙江省嘉兴市海宁市海昌街道海华路1号13幢101室（自主申报）</t>
  </si>
  <si>
    <t>柒牌有限公司武汉分公司</t>
  </si>
  <si>
    <t>914201030819946323</t>
  </si>
  <si>
    <t>零售管培生、人力管培生</t>
  </si>
  <si>
    <t>工商管理类、管理科学与工程类、农业经济管理类、公共管理类、物流管理与工程类、电子商务类、经济学类、财政学类、金融学类、经济与贸易类</t>
  </si>
  <si>
    <t>4</t>
  </si>
  <si>
    <t>400165@QIPAI.COM</t>
  </si>
  <si>
    <t>湖北省武汉市江汉区汉正国际中心7009柒牌男装</t>
  </si>
  <si>
    <t>金华市华尔汽车饰件有限公司</t>
  </si>
  <si>
    <t>913307816982947676</t>
  </si>
  <si>
    <t>质量工程师、染色工程师</t>
  </si>
  <si>
    <t>纺织类</t>
  </si>
  <si>
    <t>7</t>
  </si>
  <si>
    <t>wangl@cn-huar.com</t>
  </si>
  <si>
    <t>浙江省兰溪经济开发区雁洲路</t>
  </si>
  <si>
    <t>武汉敏声新技术有限公司</t>
  </si>
  <si>
    <t>91420100MA4K2X9F3M</t>
  </si>
  <si>
    <t>工艺设备工程师、PIE工艺整合工程师、厂务工程师、制造工程师</t>
  </si>
  <si>
    <t>物理学类、化学类、仪器类、材料类、电气类、电子信息类、自动化类、力学类、机械类、物理学、化学、机械工程、力学、光学工程、仪器科学与技术、材料科学与工程、电子科学与技术、信息与通信工程、控制科学与工程、安全科学与工程类、环境科学与工程类、能源动力类</t>
  </si>
  <si>
    <t>外商投资企业与内资合资</t>
  </si>
  <si>
    <t>recruiter@memsonics.com</t>
  </si>
  <si>
    <t>武汉东湖新技术开发区花城大道9号武汉软件新城三期D7栋4层01号</t>
  </si>
  <si>
    <t>江苏国泰亿达实业有限公司</t>
  </si>
  <si>
    <t>91320582142166487K</t>
  </si>
  <si>
    <t>江苏国泰亿达实业有限公司、服装质检员</t>
  </si>
  <si>
    <t>35</t>
  </si>
  <si>
    <t>国有控股</t>
  </si>
  <si>
    <t>gtyd@gtig-eastar.com</t>
  </si>
  <si>
    <t>张家港市杨舍镇人民中路125号（国泰新世纪广场）23-30楼</t>
  </si>
  <si>
    <t>南京晶磊兴建材有限公司</t>
  </si>
  <si>
    <t>91320115593532060K</t>
  </si>
  <si>
    <t>物流调度、项目代表、财务文员、检测技术员、项目代表、项目代表</t>
  </si>
  <si>
    <t>【本科】物流管理、经济与贸易类、土木类、材料类、建筑类、化工与制药类、财政学类、经济学类、金融学类、工商管理类、化学类、建筑设计类、土建施工类、建筑材料类、市场营销类、经济贸易类、旅游管理类、电子商务类、公共管理类</t>
  </si>
  <si>
    <t>93</t>
  </si>
  <si>
    <t>jingleixingjc@163.com</t>
  </si>
  <si>
    <t>南京市江宁区</t>
  </si>
  <si>
    <t>湖北透透皮具有限公司</t>
  </si>
  <si>
    <t>91421000309728286E</t>
  </si>
  <si>
    <t>详情美工、视频剪辑、模特、产品设计师</t>
  </si>
  <si>
    <t>艺术设计类、表演艺术类、文化服务类、民族文化类、广播影视类、新闻出版类、设计学类</t>
  </si>
  <si>
    <t>toutouhr@163.com</t>
  </si>
  <si>
    <t>荆州市沙市区金江宝坻23栋外围</t>
  </si>
  <si>
    <t>上海市安装工程集团有限公司武汉分公司</t>
  </si>
  <si>
    <t>91420103MA4K2PB1X3</t>
  </si>
  <si>
    <t>安全工程师、施工员（给排水）、施工员（电气）、施工员(暖通）、材料工程师、经济工程师</t>
  </si>
  <si>
    <t>建设工程管理类、建筑设备类、土建施工类、能源动力类、环境科学与工程类、自动化类、电气类</t>
  </si>
  <si>
    <t>sazyhr@163.com</t>
  </si>
  <si>
    <t>武汉市江汉区新华路186号福星城市花园4栋25层11-12房</t>
  </si>
  <si>
    <t>衣臻时装有限公司</t>
  </si>
  <si>
    <t>91440300MA5EJMNW0H</t>
  </si>
  <si>
    <t>YI品牌-时尚精英管培生、YI品牌-质检QC、YI衣臻-女装纸样结构设计师助理（纸样师）</t>
  </si>
  <si>
    <t>设计学类、美术学类、教育学类、经济学类、财政学类、金融学类、经济与贸易类、哲学类、体育学类、中国语言文学类、外国语言文学类、新闻传播学类、历史学类、管理科学与工程类、工商管理类、公共管理类、法学类、政治学类、社会学类、民族学类、马克思主义理论类、公安学类、农业经济管理类、图书情报与档案管理类、物流管理与工程类、工业工程类、旅游管理类、电子商务类、艺术学理论类、音乐与舞蹈学类、戏剧与影视学类、机械类、电气类、自动化类、计算机类、土木类、水利类、测绘类、纺织类、轻工类、建筑类、化学类、天文学类、心理学类、统计学类、能源动力类、电子信息类、地质学类、数学类、物理学类</t>
  </si>
  <si>
    <t>liuyq@yi.redstone</t>
  </si>
  <si>
    <t>金田路4018号安联大厦B601-02</t>
  </si>
  <si>
    <t>中电建湖北电力建设有限公司</t>
  </si>
  <si>
    <t>91420000300257588L</t>
  </si>
  <si>
    <t>热能工程师、电气工程师、机械工程师、、焊接工程师、安全工程师、土建工程师</t>
  </si>
  <si>
    <t>能源动力类、电气类、自动化类、机械类、电子信息类、材料类、安全科学与工程类、土木类</t>
  </si>
  <si>
    <t>65</t>
  </si>
  <si>
    <t>34334871@qq.com</t>
  </si>
  <si>
    <t>武汉市洪山区园林路136号瑞丰国际大厦</t>
  </si>
  <si>
    <t>湖北安井食品有限公司</t>
  </si>
  <si>
    <t>91429005MA4925154C</t>
  </si>
  <si>
    <t>生产管理储备干部</t>
  </si>
  <si>
    <t>食品科学与工程类、生物科学类、生物医学工程类、生物工程类、化学类</t>
  </si>
  <si>
    <t>hubeizhaopin@anjoyfood.com</t>
  </si>
  <si>
    <t>潜江市杨市办事处奥体路1号</t>
  </si>
  <si>
    <t>深圳万旗服饰有限公司</t>
  </si>
  <si>
    <t>91440300565717308Q</t>
  </si>
  <si>
    <t>空间设计师、平面设计师、橱窗设计师、饰品设计师助理、服装设计师、面料开发采购、采购部采购专员、数据分析师、陈列师、高端女装销售顾问、市场专员、电商运营专员、纸样师、财务/审计/资金、人力资源专员、系统管理员、中码试衣模特</t>
  </si>
  <si>
    <t>设计学类、艺术学理论类、美术学类、纺织类、轻工类、统计学类、数学类、工商管理类、电子商务类、公共管理类、管理科学与工程类、计算机类、音乐与舞蹈学类、戏剧与影视学类</t>
  </si>
  <si>
    <t>hr@chlosio.com</t>
  </si>
  <si>
    <t>福田区泰然大厦E座3A层</t>
  </si>
  <si>
    <t>福建铭璨集团有限公司</t>
  </si>
  <si>
    <t>91350103MAC0DWB826</t>
  </si>
  <si>
    <t>助理工程师</t>
  </si>
  <si>
    <t>材料类、轻工类、纺织类</t>
  </si>
  <si>
    <t>12</t>
  </si>
  <si>
    <t>mingcanhr@sinounitex.com</t>
  </si>
  <si>
    <t>福建省福州市台江区鳌峰街道曙光支路2号（原连江中路东侧与曙光支路交叉处）百联大厦9层01办公</t>
  </si>
  <si>
    <t>武汉顶益食品有限公司</t>
  </si>
  <si>
    <t>91420100616426819N</t>
  </si>
  <si>
    <t>康师傅方便面管培生</t>
  </si>
  <si>
    <t>经济学类</t>
  </si>
  <si>
    <t>24713652@masterkong.com.cn</t>
  </si>
  <si>
    <t>武汉经济技术开发区珠山湖大道63号</t>
  </si>
  <si>
    <t>北京格雷时尚科技有限公司</t>
  </si>
  <si>
    <t>911101157382083342</t>
  </si>
  <si>
    <t>服装设计助理、营销管培生</t>
  </si>
  <si>
    <t>设计学类、工商管理类、管理科学与工程类、美术学类、艺术学理论类</t>
  </si>
  <si>
    <t>sunjing9@vicutu.com</t>
  </si>
  <si>
    <t>北京市大兴区工业开发区金苑路甲15号</t>
  </si>
  <si>
    <t>朴朴科技（福建）有限公司</t>
  </si>
  <si>
    <t>91350100MA31RY7G98</t>
  </si>
  <si>
    <t>营运管培生、生鲜加工管培生</t>
  </si>
  <si>
    <t>管理科学与工程类、工商管理类、公共管理类、物流管理与工程类、电子商务类、力学类、机械类、仪器类、材料类、能源动力类、电气类、电子信息类、自动化类、土木类、计算机类、水利类、测绘类、食品科学与工程类、农业经济管理类、图书情报与档案管理类、工业工程类、旅游管理类</t>
  </si>
  <si>
    <t>31</t>
  </si>
  <si>
    <t>58602417@qq.com</t>
  </si>
  <si>
    <t>福建省福州市台江区瀛洲街道长乐南路56号红星商务大厦10层</t>
  </si>
  <si>
    <t>青山控股集团有限公司</t>
  </si>
  <si>
    <t>91330300751176226P</t>
  </si>
  <si>
    <t>储备干部、冶金管培生、化学管培生、机械管培生、电气管培生、安环管培生、会计、采购助理/合同执行</t>
  </si>
  <si>
    <t>材料成型及控制工程、材料加工工程、化学工程与工艺、能源与动力工程、环境工程、机械设计制造及其自动化、电气工程及其自动化、会计学、财务管理、英语</t>
  </si>
  <si>
    <t>世界500强</t>
  </si>
  <si>
    <t>xyzp@etsingshan.com</t>
  </si>
  <si>
    <t>浙江省温州市龙湾区龙祥路2666号</t>
  </si>
  <si>
    <t>湖北省齐星汽车车身股份有限公司</t>
  </si>
  <si>
    <t>91421300615754589X</t>
  </si>
  <si>
    <t>营销、外贸销售、汽车车身设计工程师、汽车底盘设计工程师、销售员、外贸销售、汽车设计工程师、化工工程师、汽车内饰设计</t>
  </si>
  <si>
    <t>【本科】经济学、经济与贸易类、【本科】国际经济与贸易、【本科】国际商务、【本科】自动化、【本科】机械设计制造及其自动化、【本科】机械设计制造及其自动化（装备制造产业）、【本科】产品设计（工业产品设计）、【硕士】车辆工程、【本科】车辆工程、【本科】市场营销（汽车营销）、经济学类、财政学类、机械类、材料类、电气类、自动化类、电子信息类、工商管理类、管理科学与工程类、工业工程类、电子商务类、物流管理与工程类、公共管理类、【本科】机械设计制造及其自动化（卓越计划）、【本科】工业设计、【本科】应用化学、【本科】化学、【本科】材料科学与工程</t>
  </si>
  <si>
    <t>105</t>
  </si>
  <si>
    <t>252639207@qq.com</t>
  </si>
  <si>
    <t>随州市经济技术开发区交通大道K116号</t>
  </si>
  <si>
    <t>武汉凯晨国际贸易有限公司</t>
  </si>
  <si>
    <t>914201006695380997</t>
  </si>
  <si>
    <t>业务类管培生</t>
  </si>
  <si>
    <t>设计学类、经济与贸易类、纺织类</t>
  </si>
  <si>
    <t>hr@kingsrich.com</t>
  </si>
  <si>
    <t>武汉经济技术开发区莲湖路9号</t>
  </si>
  <si>
    <t>浙江蓝宇数码科技股份有限公司</t>
  </si>
  <si>
    <t>91330700566991114R</t>
  </si>
  <si>
    <t>成品生产车间储备干部、工艺研发、花型设计、纺织材料研发、电气设备岗、数码调色工程师、理化检测、品质储备干部</t>
  </si>
  <si>
    <t>材料类、纺织类、轻工类、设计学类、电气类、自动化类</t>
  </si>
  <si>
    <t>415117570@qq.com</t>
  </si>
  <si>
    <t>浙江省义乌市佛堂镇义南工业区剡溪路601号</t>
  </si>
  <si>
    <t>长江证券股份有限公司武汉珞瑜路证券营业部</t>
  </si>
  <si>
    <t>91420100781964645A</t>
  </si>
  <si>
    <t>理财经理</t>
  </si>
  <si>
    <t>经济学类、财政学类、金融学类、经济与贸易类</t>
  </si>
  <si>
    <t>liuwy3@cjsc.com.cn</t>
  </si>
  <si>
    <t>珞瑜路218号鲁巷数码港8楼</t>
  </si>
  <si>
    <t>武汉高途云集教育科技有限公司</t>
  </si>
  <si>
    <t>91420100MA49ERPH04</t>
  </si>
  <si>
    <t>【2025届校招】二讲老师、高中1v1主讲、【2025届校招】主讲老师</t>
  </si>
  <si>
    <t>金融学类、教育学类、中国语言文学类、外国语言文学类、数学类、物理学类、化学类、电气类、电子信息类、自动化类、化工与制药类、公共管理类、工商管理类、农业经济管理类、管理科学与工程类、经济学类、天文学类、材料类、能源动力类</t>
  </si>
  <si>
    <t>160</t>
  </si>
  <si>
    <t>fangpei@baijia.com</t>
  </si>
  <si>
    <t>武汉东湖新技术开发区雄庄路8号曙光星城D区光谷APP广场3号楼17-19F</t>
  </si>
  <si>
    <t>湖北艾欧暖通工程有限公司</t>
  </si>
  <si>
    <t>91420104MA4F4BAE8N</t>
  </si>
  <si>
    <t>运营主管</t>
  </si>
  <si>
    <t>经济学类、经济与贸易类、管理科学与工程类、工商管理类、农业经济管理类、公共管理类、图书情报与档案管理类、物流管理与工程类、工业工程类、电子商务类</t>
  </si>
  <si>
    <t>21575677@qq.com</t>
  </si>
  <si>
    <t>武汉市硚口区古田街道解放大道18号凯德广场西城T1写字楼16层11/12单元</t>
  </si>
  <si>
    <t>深圳市思考乐文化教育科技发展有限公司</t>
  </si>
  <si>
    <t>91440300589199007E</t>
  </si>
  <si>
    <t>高中数学教师、高中英语教师、高中物理老师、高中化学老师、高中语文教师</t>
  </si>
  <si>
    <t>数学类、物理学类、化学类、天文学类、地理科学类、大气科学类、海洋科学类、地球物理学类、地质学类、生物科学类、统计学类、力学类、机械类、仪器类、能源动力类、电子信息类、自动化类、计算机类、教育学类、外国语言文学类、工商管理类、材料类、电气类、土木类、水利类、地质类、化工与制药类、纺织类、轻工类、海洋工程类、农业工程类、林业工程类、环境科学与工程类、生物医学工程类、食品科学与工程类、中国语言文学类、新闻传播学类、哲学类</t>
  </si>
  <si>
    <t>45</t>
  </si>
  <si>
    <t>huxiaoyuan@skledu.com</t>
  </si>
  <si>
    <t>深圳市罗湖区南湖街道嘉南社区友谊路29号云峰花园四层410</t>
  </si>
  <si>
    <t>武汉品诚唯创品牌管理有限公司</t>
  </si>
  <si>
    <t>91420104MA49RRA74B</t>
  </si>
  <si>
    <t>电商运营管培生</t>
  </si>
  <si>
    <t>统计学类、计算机类、电子商务类、工商管理类、设计学类</t>
  </si>
  <si>
    <t>rlr5284@dingtalk.com</t>
  </si>
  <si>
    <t>武汉市硚口区古田二路长丰乡长丰村19栋5层5室17号</t>
  </si>
  <si>
    <t>北京猿辅导线上学科培训学校</t>
  </si>
  <si>
    <t>52110000MJ0151051U</t>
  </si>
  <si>
    <t>小学英语辅导老师（全职实习至毕业）、小学数学辅导老师（全职实习至毕业）、初中数学辅导老师、初中物理化学辅导老师、客服专员（双休 到点下班）</t>
  </si>
  <si>
    <t>【本科】软件工程、【本科】电子信息工程、【本科】广播电视工程、【本科】软件工程（云计算方向）、【本科】英语、【本科】音乐学、【本科】音乐表演、【本科】商务英语、【本科】舞蹈学、【本科】汉语言文学、【本科】文化产业管理、【本科】信息管理与信息系统、【本科】电子商务、【本科】会展经济与管理、【本科】戏剧影视美术设计、【本科】视觉传达设计（平面媒体设计B）、【本科】视觉传达设计、【本科】动画、【本科】环境设计、【本科】数字媒体艺术、【本科】摄影、【本科】视觉传达设计（广告策划与设计B）、【本科】广播电视编导、【本科】影视摄影与制作、【本科】表演（演艺主持）、【本科】表演（影视表演）、【本科】播音与主持艺术、【本科】网络与新媒体、【本科】传播学、【本科】广告学、【本科】广播电视学、管理科学与工程类、工商管理类、农业经济管理类、公共管理类、图书情报与档案管理类、物流管理与工程类、工业工程类、电子商务类、旅游管理类、数学类、物理学类、化学类、天文学类、地理科学类、教育学类、大气科学类、海洋科学类、地球物理学类、地质学类、心理学类、生物科学类、统计学类、机械类、力学类、仪器类、材料类、能源动力类、电气类、电子信息类、农业类、林业类、畜牧业类、渔业类、资源勘查类、测绘地理信息类、地质类、石油与天然气类、煤炭类、金属与非金属矿类、气象类、安全类、环境保护类、教育类、语言类、文秘类、体育类、新闻出版类、广播影视类、公共服务类、公共事业类、计算机类、通信类、财政税务类、金融类、财务会计类、统计类、经济贸易类、市场营销类、物流类、旅游类、餐饮类、会展类、艺术设计类、表演艺术类、民族文化类、文化服务类、食品工业类、药品制造类、食品药品管理类、粮食工业类、粮食储检类、轻化工类、包装类、印刷类、纺织服装类</t>
  </si>
  <si>
    <t>650</t>
  </si>
  <si>
    <t>wangyuehua@kanyun.com</t>
  </si>
  <si>
    <t>武汉市洪山区光谷新发展国际中心B座</t>
  </si>
  <si>
    <t>中国人寿保险股份有限公司武汉市分公司积玉桥营销服务部</t>
  </si>
  <si>
    <t>91420100MA4KMB2N36</t>
  </si>
  <si>
    <t xml:space="preserve"> 【央企】健康养老规划师、【央企】银保渠道管理岗、【央企】金融财务规划师、【央企】健康保险顾问、【央企】国寿广发储备经理、【央企】直招管培生（储备干部）、 【央企】家庭财务规划师</t>
  </si>
  <si>
    <t>财政学类、经济学类、金融学类、经济与贸易类、工商管理类、管理科学与工程类、法学类、社会学类、哲学类、基础医学类、临床医学类、中医学类、中西医结合类、公共管理类、统计学类、政治学类、马克思主义理论类、电子商务类、旅游管理类</t>
  </si>
  <si>
    <t>1668630040@qq.com</t>
  </si>
  <si>
    <t>湖北省武汉市欢乐大道9号岳家嘴地铁站D口正堂时代4-7楼</t>
  </si>
  <si>
    <t>湖北威万影业有限公司</t>
  </si>
  <si>
    <t>91420100MA4KLM5A02</t>
  </si>
  <si>
    <t>摄像师、剪辑师、直播助理、带货主播、直播运营、客服专员</t>
  </si>
  <si>
    <t>【本科】广播电视学、【本科】广告学、【本科】广播电视学（专升本）、【本科】数字媒体技术、【本科】视觉传达设计、艺术设计类、表演艺术类、文化服务类、广播影视类、新闻出版类、语言类、文秘类、民族文化类、新闻传播学类</t>
  </si>
  <si>
    <t>56</t>
  </si>
  <si>
    <t>1879811314@qq.com</t>
  </si>
  <si>
    <t>东湖新技术开发区关山大道1号光谷软件园A3栋5层</t>
  </si>
  <si>
    <t>中山证券有限责任公司湖北分公司</t>
  </si>
  <si>
    <t>91420103MA49G4JH0T</t>
  </si>
  <si>
    <t>理财顾问</t>
  </si>
  <si>
    <t>金融类、经济贸易类、市场营销类</t>
  </si>
  <si>
    <t>huangsl@zszq.com</t>
  </si>
  <si>
    <t>武汉市江汉区新华路385号南达大楼2楼201室</t>
  </si>
  <si>
    <t>武汉预言软件有限公司</t>
  </si>
  <si>
    <t>914201006918838768</t>
  </si>
  <si>
    <t>游戏制作储备-实习（不限专业）、2D-游戏场景修图、3D建模-游戏场景（不限专业）、2D-像素设计师、3D建模-游戏角色、引擎-关卡设计/地编、3D-游戏动画设计（不限专业）、2D-游戏原画设计（需作品）、市场专员、校园大使（兼职）</t>
  </si>
  <si>
    <t>【专科】影视动画、【本科】动画、【本科】数字媒体艺术、【专科】工业设计、【本科】产品设计、建筑设计类、机械设计制造类、计算机类、电子商务类、艺术设计类、表演艺术类、民族文化类、文化服务类、广播影视类、设计学类、美术学类、戏剧与影视学类、艺术学理论类、建筑类、电子信息类、音乐与舞蹈学类、经济学类、财政学类、金融学类、经济与贸易类</t>
  </si>
  <si>
    <t>152</t>
  </si>
  <si>
    <t>3082229413@qq.com</t>
  </si>
  <si>
    <t>野芷湖西路创意天地高层4号楼4层</t>
  </si>
  <si>
    <t>中信建投期货有限公司湖北分公司</t>
  </si>
  <si>
    <t>91420000316497535H</t>
  </si>
  <si>
    <t>零售客户经理、产业客户经理、大客户经理、互联网运营</t>
  </si>
  <si>
    <t>金融学类、财政学类、经济学类、经济与贸易类、管理科学与工程类、工商管理类、农业经济管理类、公共管理类、图书情报与档案管理类、物流管理与工程类、工业工程类、电子商务类、旅游管理类、新闻传播学类</t>
  </si>
  <si>
    <t>hucui@csc.com.cn</t>
  </si>
  <si>
    <t>武汉市江汉区香港路193号中华城A写字楼3602-03室</t>
  </si>
  <si>
    <t>武汉居然之家家居市场有限公司</t>
  </si>
  <si>
    <t>91420103796304439Q</t>
  </si>
  <si>
    <t>法务、法务专员/助理、营销策划岗、会计、营销策划（实习生）、会计（实习生）、总经理助理（武汉直招）、市场管理员、新媒体运营</t>
  </si>
  <si>
    <t>【本科】法学、【本科】市场营销、【本科】广告学、【本科】播音与主持艺术、【本科】视觉传达设计、【本科】财务管理、【本科】会计学、设计学类、戏剧与影视学类、财政学类、金融学类、经济学类、经济与贸易类、法学类、中国语言文学类、新闻传播学类、历史学类、教育学类、管理科学与工程类、工商管理类、公共管理类、电子商务类、旅游管理类、物流管理与工程类、美术学类</t>
  </si>
  <si>
    <t>48</t>
  </si>
  <si>
    <t>jrhbhr@163.com</t>
  </si>
  <si>
    <t>武汉市江汉区常青路43号</t>
  </si>
  <si>
    <t>武汉锐科光纤激光技术股份有限公司</t>
  </si>
  <si>
    <t>914201007997656362</t>
  </si>
  <si>
    <t>技术支持工程师、制程工艺工程师</t>
  </si>
  <si>
    <t>物理学类、机械类、能源动力类、电子信息类、自动化类</t>
  </si>
  <si>
    <t>国有企业、上市公司</t>
  </si>
  <si>
    <t>raycus_xyzp@163.com</t>
  </si>
  <si>
    <t>武汉市东湖新技术开发区未来科技城龙山南街一号</t>
  </si>
  <si>
    <t>云南润海医疗投资有限公司</t>
  </si>
  <si>
    <t>91530000MA6K38JC3P</t>
  </si>
  <si>
    <t>质量管培生、生产管培生、实习生</t>
  </si>
  <si>
    <t>生物医学工程类、食品科学与工程类、药学类、中药学类、医学技术类、环境科学与工程类、生物工程类、机械类、化工与制药类、药品制造类、食品工业类、食品药品管理类、化工技术类、生物技术类</t>
  </si>
  <si>
    <t>72</t>
  </si>
  <si>
    <t>rh_medical@163.com</t>
  </si>
  <si>
    <t>兴业路武汉出版集团2号楼22层</t>
  </si>
  <si>
    <t>上海汉得信息技术股份有限公司</t>
  </si>
  <si>
    <t>9131000074027295XF</t>
  </si>
  <si>
    <t>咨询顾问-财务方向、咨询顾问-人力资源方向、咨询顾问-数据分析方向、咨询顾问-供应链方向、咨询顾问-生产制造方向、咨询顾问-财务（武汉集中化交付）、咨询顾问-数据治理及分析方向、咨询顾问-主数据方向、咨询顾问-数据类产品经理、SAP技术顾问-【武汉本地化】、全栈开发工程师、【产品经理-技术方向】、【JAVA后端研发工程师】、【JAVA后端开发工程师】、JAVA后端开发工程师（集中交付）、【数据开发工程师】、【云解决方案工程师】、低代码实施顾问、咨询顾问-数字化营销方向、咨询顾问-数字化营销（西安集中化交付）、Web前端开发工程师（西安集中交付）</t>
  </si>
  <si>
    <t>经济学类、财政学类、金融学类、经济与贸易类、工商管理类、管理科学与工程类、数学类、统计学类、物流管理与工程类、力学类、机械类、材料类、能源动力类、电气类、电子信息类、自动化类、计算机类、电子商务类</t>
  </si>
  <si>
    <t>200</t>
  </si>
  <si>
    <t>career_tech@vip.hand-china.com</t>
  </si>
  <si>
    <t>上海</t>
  </si>
  <si>
    <t>沃歌（上海）品牌管理有限公司</t>
  </si>
  <si>
    <t>9131011757585535XB</t>
  </si>
  <si>
    <t>欧美业务管培生、服装IE管培生</t>
  </si>
  <si>
    <t>外国语言文学类、纺织类、轻工类</t>
  </si>
  <si>
    <t>houym@korrun.com</t>
  </si>
  <si>
    <t>上海漕河泾开发区松江高科技园莘砖公路518号14幢501室</t>
  </si>
  <si>
    <t>蒂业技凯（中国）投资有限公司</t>
  </si>
  <si>
    <t>912102007178589445</t>
  </si>
  <si>
    <t>销售工程师、 IOT销售支持工程师、订单管理专员</t>
  </si>
  <si>
    <t>机械类、自动化类</t>
  </si>
  <si>
    <t>外资企业</t>
  </si>
  <si>
    <t>hr@thk-china.cn</t>
  </si>
  <si>
    <t>大连经济技术开发区学府南街5号-B</t>
  </si>
  <si>
    <t>伊之密股份有限公司</t>
  </si>
  <si>
    <t>91440606740846335Y</t>
  </si>
  <si>
    <t>工程师</t>
  </si>
  <si>
    <t>力学类、机械类、仪器类、材料类、能源动力类、电气类、电子信息类、自动化类、外国语言文学类</t>
  </si>
  <si>
    <t>上市公司、瞪羚企业</t>
  </si>
  <si>
    <t>zengxianghui@yizumi.com</t>
  </si>
  <si>
    <t>广东省佛山市顺德区高新区科苑三路22号</t>
  </si>
  <si>
    <t>宁波润禾高新材料科技股份有限公司</t>
  </si>
  <si>
    <t>91330226725159588E</t>
  </si>
  <si>
    <t>财务储备干部、化工技术管培生、国内销售管培生、研发技术岗（德清）、应用助理工程师（海外）</t>
  </si>
  <si>
    <t>会计、轻工类、纺织类、化学类、化工与制药类、材料类</t>
  </si>
  <si>
    <t>27</t>
  </si>
  <si>
    <t>hr@chinarunhe.com</t>
  </si>
  <si>
    <t>宁海县南部滨海新区金海中路168号</t>
  </si>
  <si>
    <t>蓝月亮（中国）有限公司</t>
  </si>
  <si>
    <t>91440101567914858A</t>
  </si>
  <si>
    <t>销售储备干部</t>
  </si>
  <si>
    <t>管理科学与工程类、工商管理类、农业经济管理类、公共管理类、图书情报与档案管理类、物流管理与工程类、工业工程类、电子商务类、旅游管理类</t>
  </si>
  <si>
    <t>liuguoyuan@bluemoon.com.cn</t>
  </si>
  <si>
    <t>广州市黄埔区云埔工业区埔南路36号</t>
  </si>
  <si>
    <t>上海繁易信息科技股份有限公司武汉分公司</t>
  </si>
  <si>
    <t>91420100MABT56P223</t>
  </si>
  <si>
    <t>嵌入式开发工程师</t>
  </si>
  <si>
    <t>仪器类、电子信息类、计算机类</t>
  </si>
  <si>
    <t>wangwanrong@flexem.com</t>
  </si>
  <si>
    <t>武汉东湖新技术开发区光谷创业街66附6号海达创新广场402</t>
  </si>
  <si>
    <t>江苏京东信息技术有限公司武汉第一分公司</t>
  </si>
  <si>
    <t>91420106MA7LBQEH81</t>
  </si>
  <si>
    <t>京东新锐之星-储备管理、京东新锐之星-客户体验提升</t>
  </si>
  <si>
    <t>哲学类、经济学类、财政学类、金融学类、经济与贸易类、法学类、社会学类、中国语言文学类、新闻传播学类、数学类、物理学类、心理学类、统计学类、电子信息类、轻工类、地质类、矿业类、化工与制药类、食品科学与工程类、生物医学工程类、环境科学与工程类、植物生产类、自然保护与环境生态类、动物医学类、草学类、护理学类、基础医学类、临床医学类、中医学类、中西医结合类、管理科学与工程类、工商管理类、农业经济管理类、公共管理类、物流管理与工程类、工业工程类、电子商务类、旅游管理类、艺术学理论类、美术学类、设计学类、戏剧与影视学类、音乐与舞蹈学类、政治学类、教育学类、历史学类、地质学类、地理科学类、自动化类、计算机类、土木类、纺织类、交通运输类、航空航天类、农业工程类、林业工程类、生物工程类、动物生产类、医学技术类</t>
  </si>
  <si>
    <t>fandian5@jd.com</t>
  </si>
  <si>
    <t>武昌区首义路千家街社区政通壹公馆9-13F</t>
  </si>
  <si>
    <t>德科信息有限公司</t>
  </si>
  <si>
    <t>91440300552125100R</t>
  </si>
  <si>
    <t>公共管理类、工商管理类、旅游管理类、管理科学与工程类、经济学类、财政学类、金融学类、经济与贸易类</t>
  </si>
  <si>
    <t>xuyiming@dekeinfo.com</t>
  </si>
  <si>
    <t>深圳市南山区粤海街道粤兴三道8号中地大楼7层B701-710</t>
  </si>
  <si>
    <t>武汉众智鸿图科技有限公司</t>
  </si>
  <si>
    <t>91420100074492087F</t>
  </si>
  <si>
    <t>java研发工程师、Web前端工程师、技术支持工程师（国内）、秋招销售经理</t>
  </si>
  <si>
    <t>计算机类、测绘类、地质类、工商管理类</t>
  </si>
  <si>
    <t>hrecity@ecitychina.com</t>
  </si>
  <si>
    <t>武汉市东湖高新区武大科技园航域二区B3栋</t>
  </si>
  <si>
    <t>上海富勒信息科技有限公司</t>
  </si>
  <si>
    <t>91310118770217660R</t>
  </si>
  <si>
    <t>助理实施顾问、助理软件开发工程师</t>
  </si>
  <si>
    <t>计算机类、物流管理与工程类</t>
  </si>
  <si>
    <t>zhaopin@flux.com.cn</t>
  </si>
  <si>
    <t>上海市张江高科技园区毕升路299号富海商务苑7号楼</t>
  </si>
  <si>
    <t>武汉联动设计股份有限公司</t>
  </si>
  <si>
    <t>914201007518132486</t>
  </si>
  <si>
    <t>技术经济员（概预算）、电气工程师、营销经理、风资源工程师</t>
  </si>
  <si>
    <t>电气类、能源动力类、测绘类、管理科学与工程类、工商管理类</t>
  </si>
  <si>
    <t>28</t>
  </si>
  <si>
    <t>328937179@qq.com</t>
  </si>
  <si>
    <t>武汉市东湖新技术开发区软件园东路1号软件产业4.1期B3栋9层</t>
  </si>
  <si>
    <t>湖北拓盈新材料有限公司</t>
  </si>
  <si>
    <t>91429004MA48RA452C</t>
  </si>
  <si>
    <t>研发工程师（储干）、销售工程师</t>
  </si>
  <si>
    <t>纺织类、轻工类、材料类、机械类、经济与贸易类</t>
  </si>
  <si>
    <t>254726915@qq.com</t>
  </si>
  <si>
    <t>彭场镇太子湖工业园太子湖大道特3号</t>
  </si>
  <si>
    <t>武汉凯源电力科技有限公司</t>
  </si>
  <si>
    <t>914201007680703050</t>
  </si>
  <si>
    <t>电力电气管培生、电力电气实习生</t>
  </si>
  <si>
    <t>电气类、电力技术类、热能与发电工程类、新能源发电工程类</t>
  </si>
  <si>
    <t>562988154@qq.com</t>
  </si>
  <si>
    <t>黄陂区盘龙城卓尔社区E6栋</t>
  </si>
  <si>
    <t>湖北京邦达供应链科技有限公司</t>
  </si>
  <si>
    <t>91420112MA4KW6E29N</t>
  </si>
  <si>
    <t>京东物流-25新锐之星</t>
  </si>
  <si>
    <t>物流管理与工程类、管理科学与工程类、工商管理类、农业经济管理类、公共管理类、图书情报与档案管理类、工业工程类、电子商务类、旅游管理类、数学类、物理学类、化学类、天文学类、地理科学类、大气科学类、海洋科学类、地球物理学类、地质学类、生物科学类、心理学类、统计学类、经济与贸易类、力学类、机械类、仪器类、材料类、能源动力类、电气类、电子信息类、自动化类、土木类、水利类、测绘类、化工与制药类、地质类、矿业类、轻工类、交通运输类、海洋工程类、航空航天类、兵器类、核工程类、农业工程类、林业工程类、环境科学与工程类、食品科学与工程类、建筑类、安全科学与工程类、生物工程类、公安技术类</t>
  </si>
  <si>
    <t>500</t>
  </si>
  <si>
    <t>tiancaicai1@jd.com</t>
  </si>
  <si>
    <t>武汉客厅G栋</t>
  </si>
  <si>
    <t>物产中大元通电缆有限公司</t>
  </si>
  <si>
    <t>91330000773137199U</t>
  </si>
  <si>
    <t>业务营销人员</t>
  </si>
  <si>
    <t>【本科】0324_电气工程及其自动化、【本科】0221_机械设计制造及其自动化、【本科】0226_工业设计、【本科】机械设计制造及其自动化、【本科】物流管理、【本科】市场营销</t>
  </si>
  <si>
    <t>国有控股、上市公司</t>
  </si>
  <si>
    <t>1059305342@qq.com</t>
  </si>
  <si>
    <t>环西新村1幢</t>
  </si>
  <si>
    <t>武汉龙净环保科技有限公司</t>
  </si>
  <si>
    <t>人力资源、劳动管理等相关专业</t>
  </si>
  <si>
    <t>60000-70000</t>
  </si>
  <si>
    <t>1124102026@qq.com</t>
  </si>
  <si>
    <t>行政专员</t>
  </si>
  <si>
    <t>行政管理、新闻学、中文等相关专业</t>
  </si>
  <si>
    <t>91420106741447555D</t>
  </si>
  <si>
    <t>财务等相关专业</t>
  </si>
  <si>
    <t>设计助理</t>
  </si>
  <si>
    <t>电气、机械、热能与动力工程、化学工程与工艺、过程装备与控制工程等专业</t>
  </si>
  <si>
    <t>招标专员</t>
  </si>
  <si>
    <t>工程造价、工商管理、环境工程、机械、电气、自动化及其他相关专业</t>
  </si>
  <si>
    <t>采购专员</t>
  </si>
  <si>
    <t>机电、物流管理等工科专业</t>
  </si>
  <si>
    <t>中国十五冶金建设集团有限公司</t>
  </si>
  <si>
    <t>矿山工程类</t>
  </si>
  <si>
    <t>采矿工程、冶金工程、矿物加工、地质工程、环境工程、勘查技术与工程、自然地理与资源环境、测绘工程、安全工程、机械设计制造及其自动化、电气工程及自动化等</t>
  </si>
  <si>
    <t>91420000177573461L</t>
  </si>
  <si>
    <t>建筑工程类</t>
  </si>
  <si>
    <t>土木工程、机械设计制造及其自动化、电气工程及自动化</t>
  </si>
  <si>
    <t>设计咨询类</t>
  </si>
  <si>
    <t>电气工程、采矿工程、冶金工程、结构工程等</t>
  </si>
  <si>
    <t>职能管理类</t>
  </si>
  <si>
    <t>会计学、财务管理、法学、法语、英语、国际经济与贸易等</t>
  </si>
  <si>
    <t>徽商银行股份有限公司深圳分行</t>
  </si>
  <si>
    <t>91440300MA5G6KUH85</t>
  </si>
  <si>
    <t>管理培训生、通用业务岗、定向柜员岗</t>
  </si>
  <si>
    <t>若干</t>
  </si>
  <si>
    <t>hssz_zhaopin2022@163.com</t>
  </si>
  <si>
    <t>深圳市赢合科技股份有限公司</t>
  </si>
  <si>
    <t>机械/软件主任工程师</t>
  </si>
  <si>
    <t>机械、软件相关专业</t>
  </si>
  <si>
    <t>面议</t>
  </si>
  <si>
    <t>win@yhwins.com</t>
  </si>
  <si>
    <t>广东省惠州市</t>
  </si>
  <si>
    <t>机械/仿真/电气/软件工程师
品质/产品工程师</t>
  </si>
  <si>
    <t>机械工程、流体机械及工程、机械设计、电气
工程及其自动化、自动化、工业工程、软件工
程、计算机科学与技术等相关专业</t>
  </si>
  <si>
    <t>机械/电气/软件助理工程师</t>
  </si>
  <si>
    <t>91440300790475026R</t>
  </si>
  <si>
    <t>机械工程、动力机械及工程、电气工程及其自
动化、自动化等相关专业</t>
  </si>
  <si>
    <t>调试助理工程师
品质助理工程师</t>
  </si>
  <si>
    <t>管培生
销售专员
战略会计</t>
  </si>
  <si>
    <t>财务管理、人力资源管理、工商管理、市场营
销、机械、自动化或工程管理、外语、数学相
关专业</t>
  </si>
  <si>
    <t>HR 助理/财务助理
销售助理/项目助理
客服助理/体系助理
采购助理</t>
  </si>
  <si>
    <t>财务管理、人力资源管理、工商管理、市场营
销、机械、自动化或工程管理、外语、数学等
相关专业</t>
  </si>
  <si>
    <t>中国移动通信集团湖北有限公司</t>
  </si>
  <si>
    <t>914200007109374127</t>
  </si>
  <si>
    <t>网络技术类岗位</t>
  </si>
  <si>
    <t>计算机科学与技术、软件工程、人工智能、大数据、通信工程、电子信息工程、网络信息安全、物联网、光信息科学与技术、电磁场与微波技术、数学等相关专业</t>
  </si>
  <si>
    <t>市场营销类岗位</t>
  </si>
  <si>
    <t>IT/CT/DT类相关专业、市场营销、电子商务等相关专业</t>
  </si>
  <si>
    <t>综合管理类岗位</t>
  </si>
  <si>
    <t>法律专业、财务专业</t>
  </si>
  <si>
    <t>武汉市江岸区致远学校</t>
  </si>
  <si>
    <t>52420102070514170N</t>
  </si>
  <si>
    <t>教师/助教</t>
  </si>
  <si>
    <t>英语</t>
  </si>
  <si>
    <t>6W+</t>
  </si>
  <si>
    <t>民办非企业单位</t>
  </si>
  <si>
    <t>18543539468@163.com</t>
  </si>
  <si>
    <t>湖北共同药业股份有限公司</t>
  </si>
  <si>
    <t>原料药工艺技术员</t>
  </si>
  <si>
    <t>制药工程、药学</t>
  </si>
  <si>
    <t>6-8w</t>
  </si>
  <si>
    <t>1098658765@qq.com</t>
  </si>
  <si>
    <t>91420684795913849E</t>
  </si>
  <si>
    <t>原料药QC</t>
  </si>
  <si>
    <t>化学工程与工艺、应用化学</t>
  </si>
  <si>
    <t>原料药QA</t>
  </si>
  <si>
    <t>生物工程、生物技术、生物制药</t>
  </si>
  <si>
    <t>设备管理员</t>
  </si>
  <si>
    <t>机械、机电</t>
  </si>
  <si>
    <t>学而思</t>
  </si>
  <si>
    <t>素养老师科学思维</t>
  </si>
  <si>
    <t>10-18w
（不同城市薪资有所不同）</t>
  </si>
  <si>
    <t>zhangjian44@tal.com</t>
  </si>
  <si>
    <t>素养老师人文创作</t>
  </si>
  <si>
    <t>彼芯学习教练</t>
  </si>
  <si>
    <t>高中班课</t>
  </si>
  <si>
    <t>高中一对一</t>
  </si>
  <si>
    <t>国际素养</t>
  </si>
  <si>
    <t>民生人寿保险股份有限公司湖北分公司</t>
  </si>
  <si>
    <t>组训岗</t>
  </si>
  <si>
    <t>6-10万</t>
  </si>
  <si>
    <t>liqian3@minshenglife.com</t>
  </si>
  <si>
    <t>914201036791341516</t>
  </si>
  <si>
    <t>培训岗</t>
  </si>
  <si>
    <t>综合运营岗</t>
  </si>
  <si>
    <t>咸宁南玻光电玻璃有限公司</t>
  </si>
  <si>
    <t>9142120033645679X2</t>
  </si>
  <si>
    <t>生产技术员</t>
  </si>
  <si>
    <t>无机非金属材料/材料科学与工程/材料成型及控制工程</t>
  </si>
  <si>
    <t>8-10万</t>
  </si>
  <si>
    <t>278983451@qq.com</t>
  </si>
  <si>
    <t>咸宁南玻节能玻璃有限公司</t>
  </si>
  <si>
    <t>9142120009201832XT</t>
  </si>
  <si>
    <t>生产工艺工程师</t>
  </si>
  <si>
    <t>无机非金属材料工程、材料科学与工程、材料成型及控制工程</t>
  </si>
  <si>
    <t>8-10w</t>
  </si>
  <si>
    <t>xngczhaopin@csgholding.com</t>
  </si>
  <si>
    <t>郑州宇通集团有限公司</t>
  </si>
  <si>
    <t>车身/底盘/电器设计师</t>
  </si>
  <si>
    <t>机械类/汽车类/电器类/能源动力类等</t>
  </si>
  <si>
    <t>15-30W</t>
  </si>
  <si>
    <t>recruitment@yutong.com</t>
  </si>
  <si>
    <t>动力系统开发工程师</t>
  </si>
  <si>
    <t>本科/硕士/博士</t>
  </si>
  <si>
    <t>15-50W</t>
  </si>
  <si>
    <t>91410100749214393L</t>
  </si>
  <si>
    <t>燃料电池开发/电机设计/电控系统工程师</t>
  </si>
  <si>
    <t>NVH研究工程师</t>
  </si>
  <si>
    <t>车辆工程/声学/能源动力等</t>
  </si>
  <si>
    <t>硕士/博士</t>
  </si>
  <si>
    <t>15-40W</t>
  </si>
  <si>
    <t>销售业务类（国内）</t>
  </si>
  <si>
    <t>10-20W</t>
  </si>
  <si>
    <t>销售业务类（海外）</t>
  </si>
  <si>
    <t>法语、西班牙语、俄语、市场营销、国际贸易等</t>
  </si>
  <si>
    <t>上海普利特复合材料股份有限公司</t>
  </si>
  <si>
    <t>sangsq@pret.com.cn</t>
  </si>
  <si>
    <t>上海市</t>
  </si>
  <si>
    <t>客户经理/销售工程师/营销管培生</t>
  </si>
  <si>
    <t>市场专员</t>
  </si>
  <si>
    <t>高分子材料类、纺织类</t>
  </si>
  <si>
    <t>产品开发工程师</t>
  </si>
  <si>
    <t>913100006316131618</t>
  </si>
  <si>
    <t>色彩开发工程师</t>
  </si>
  <si>
    <t>实验室专员</t>
  </si>
  <si>
    <t>CAE/模流工程师</t>
  </si>
  <si>
    <t>项目管理专员</t>
  </si>
  <si>
    <t>佳兆业物业管理（深圳）有限公司湖北分公司</t>
  </si>
  <si>
    <t>客户管理岗</t>
  </si>
  <si>
    <t>物业管理 、旅游管理 、酒店管理 、工程管理 、电气自动化 、 给水排水工程 、建筑电气工程 、建筑环境与设备工程 、机电 专业等</t>
  </si>
  <si>
    <t>简历投递链接：https://xyz.51job.com/External/Apply.aspx?CtmID=8043020</t>
  </si>
  <si>
    <t>工程管理岗</t>
  </si>
  <si>
    <t>楼宇智能化 、智能科学与技术 、建筑电气与智能化 、电气工 程 、机电一体化 、电气工程及自动化等 、通信网络工程等</t>
  </si>
  <si>
    <t>安全工程 、安全技术与管理 、应急管理 、土建工程 、消防工 程等</t>
  </si>
  <si>
    <t>914201110866259244</t>
  </si>
  <si>
    <t>社区增值岗</t>
  </si>
  <si>
    <t>市场营销 、电子商务 、广告学 、工商管理 、物业管理等</t>
  </si>
  <si>
    <t>投资拓展岗</t>
  </si>
  <si>
    <t>金融学 、市场营销 、金融工程 、国际商务 、行为金融学等</t>
  </si>
  <si>
    <t>品牌管理岗</t>
  </si>
  <si>
    <t>新闻学 、传播学 、广告学 、设计学等</t>
  </si>
  <si>
    <t>心理学 、人力资源管理 、工商管理 、行政管理 、公共事业管 理等</t>
  </si>
  <si>
    <t>物流管理 、采购管理 、供应链管理 、工程相关专业等</t>
  </si>
  <si>
    <t>财务管理 、会计学 、审计学 、经济学等</t>
  </si>
  <si>
    <t>楼宇智能化 、智能科学与技术 、建筑电气与智能化 、电气工 程 、机电一体化等</t>
  </si>
  <si>
    <t>设计管理岗</t>
  </si>
  <si>
    <t>电气工程及其自动化 、电子信息工程技术 、机械工程 、机械 自动化 、机械工程等</t>
  </si>
  <si>
    <t>四方光电股份有限公司</t>
  </si>
  <si>
    <t>外贸销售主管培训生</t>
  </si>
  <si>
    <t>国际商务/市场营销/电子信息工程/自动化等专业</t>
  </si>
  <si>
    <t>10-18w/年</t>
  </si>
  <si>
    <t>3043287822@qq.com</t>
  </si>
  <si>
    <t>91420100748345842P</t>
  </si>
  <si>
    <t>大客户销售经理</t>
  </si>
  <si>
    <t>经济/管理/工商管理/建筑/生物/金融/英语或小语种</t>
  </si>
  <si>
    <t>12-20w/年</t>
  </si>
  <si>
    <t>FAE技术支持工程师</t>
  </si>
  <si>
    <t>电子信息类、自动化类、电气类等相关专业</t>
  </si>
  <si>
    <t>9-12w/年</t>
  </si>
  <si>
    <t>晓星化纤（嘉兴）有限公司</t>
  </si>
  <si>
    <t>生产管理</t>
  </si>
  <si>
    <t>化学类/高分子类</t>
  </si>
  <si>
    <t>7.7W——12W</t>
  </si>
  <si>
    <t>jt85171021@hyosung.com.cn</t>
  </si>
  <si>
    <t>化工营业助理</t>
  </si>
  <si>
    <t>氨纶设备管理</t>
  </si>
  <si>
    <t>能源与动力工程
电气工程及其自动化
机械设计及其自动化</t>
  </si>
  <si>
    <t>韩语翻译</t>
  </si>
  <si>
    <t>专业不限
（TOPIK高级，口语流利）</t>
  </si>
  <si>
    <t>91330400732035428P</t>
  </si>
  <si>
    <t>面料染整分析</t>
  </si>
  <si>
    <t>纺织类/轻化类</t>
  </si>
  <si>
    <t>氨纶品牌运营</t>
  </si>
  <si>
    <t>纺织类
（CET6级，口语流利）</t>
  </si>
  <si>
    <t>氨纶技术支持</t>
  </si>
  <si>
    <t>万洲电气股份有限公司武汉研发中心</t>
  </si>
  <si>
    <t>设备开发与产品化工程师</t>
  </si>
  <si>
    <t>自动化、电气、电子及其他理工类专业</t>
  </si>
  <si>
    <t>8-13K</t>
  </si>
  <si>
    <t>whyf@wanzhou.com.cn</t>
  </si>
  <si>
    <t>自动化、电气、机电一体化</t>
  </si>
  <si>
    <t>91420100679114548N</t>
  </si>
  <si>
    <t>销售代表</t>
  </si>
  <si>
    <t>专科及以上</t>
  </si>
  <si>
    <t>4-9K</t>
  </si>
  <si>
    <t>软件实施工程师</t>
  </si>
  <si>
    <t>计算机、软件工程、电子、自动化等相关专业</t>
  </si>
  <si>
    <t>7-12K</t>
  </si>
  <si>
    <t>节能研究工程师</t>
  </si>
  <si>
    <t>自动化、电气、电子、能源及其他理工类专业</t>
  </si>
  <si>
    <t>软件工程、计算机科学与技术、电子信息等</t>
  </si>
  <si>
    <t>武汉人天包装自动化技术股份有限公司</t>
  </si>
  <si>
    <t>91420115758182821G</t>
  </si>
  <si>
    <t>助理机械工程师</t>
  </si>
  <si>
    <t>机械类相关专业</t>
  </si>
  <si>
    <t>一类本科</t>
  </si>
  <si>
    <t>8-13W</t>
  </si>
  <si>
    <t>whrt-hr@sinort.com</t>
  </si>
  <si>
    <t>助理电气工程师</t>
  </si>
  <si>
    <t>自动化、计算机、电气控制及其自动化</t>
  </si>
  <si>
    <t>武汉冠寓商业运营管理有限公司</t>
  </si>
  <si>
    <t>91420104MA4KR5XH2L</t>
  </si>
  <si>
    <t>龙湖冠寓营销管培生</t>
  </si>
  <si>
    <t>14W</t>
  </si>
  <si>
    <t>yehuimin01@longfor.com</t>
  </si>
  <si>
    <t>睿瀛科技（武汉）有限责任公司</t>
  </si>
  <si>
    <t>91420102347213793B</t>
  </si>
  <si>
    <t>招聘专员、新闻编辑、视频编辑、商务助理、运营编辑、运营客服</t>
  </si>
  <si>
    <t>工商管理、行政管理、人力资源、市场营销、新闻传播、文学、国际贸易等</t>
  </si>
  <si>
    <t>10-15w</t>
  </si>
  <si>
    <t>xiejinhui@ruiyingxinmei.cn</t>
  </si>
  <si>
    <t>作业帮</t>
  </si>
  <si>
    <t>线下主讲老师</t>
  </si>
  <si>
    <t>综合年薪20W</t>
  </si>
  <si>
    <t>yuanmengru01@zuoyebang.com</t>
  </si>
  <si>
    <t>教研岗位</t>
  </si>
  <si>
    <t>产研岗位</t>
  </si>
  <si>
    <t>数学主讲老师</t>
  </si>
  <si>
    <t>英语主讲老师</t>
  </si>
  <si>
    <t>语文主讲老师</t>
  </si>
  <si>
    <t>物理主讲老师</t>
  </si>
  <si>
    <t>滁州兴邦聚合彩纤有限公司</t>
  </si>
  <si>
    <t>工艺储备干部</t>
  </si>
  <si>
    <t>机械设计制造及其自动化/电气工程及其自动化</t>
  </si>
  <si>
    <t>1790773827@qq.com</t>
  </si>
  <si>
    <t>安徽省滁州市</t>
  </si>
  <si>
    <t>高分子材料储备干部</t>
  </si>
  <si>
    <t>高分子材料与工程</t>
  </si>
  <si>
    <t>英语/商务英语</t>
  </si>
  <si>
    <t>91341100MA2UJNMB48</t>
  </si>
  <si>
    <t>内销业务员</t>
  </si>
  <si>
    <t>市场营销</t>
  </si>
  <si>
    <t>打样对色员</t>
  </si>
  <si>
    <t>相近专业</t>
  </si>
  <si>
    <t>498484233@qq.com</t>
  </si>
  <si>
    <t>瑞达期货股份有限公司武汉市分公司</t>
  </si>
  <si>
    <t>914201035655675811</t>
  </si>
  <si>
    <t>市场开发</t>
  </si>
  <si>
    <t>金融</t>
  </si>
  <si>
    <t>5-10</t>
  </si>
  <si>
    <t>6w＋</t>
  </si>
  <si>
    <t>773495256@,com</t>
  </si>
  <si>
    <t>曼迪匹艾（武汉）科技服务有限公司</t>
  </si>
  <si>
    <t>材料类 英文学术期刊助理编辑</t>
  </si>
  <si>
    <t>材料工程</t>
  </si>
  <si>
    <t>11K-16K/月</t>
  </si>
  <si>
    <t>hr-wuhan@mdpi.com</t>
  </si>
  <si>
    <t>机械类 英文学术期刊助理编辑</t>
  </si>
  <si>
    <t>机械工程</t>
  </si>
  <si>
    <t>环境科学与工程类 英文学术期刊助理编辑</t>
  </si>
  <si>
    <t>环境工程</t>
  </si>
  <si>
    <t>土木类 英文学术期刊助理编辑</t>
  </si>
  <si>
    <t>土木工程</t>
  </si>
  <si>
    <t>91420106063043630B</t>
  </si>
  <si>
    <t>化学类 英文学术期刊助理编辑</t>
  </si>
  <si>
    <t>化学工程与技术</t>
  </si>
  <si>
    <t>数学类 英文学术期刊助理编辑</t>
  </si>
  <si>
    <t>海洋科学类 英文学术期刊助理编辑</t>
  </si>
  <si>
    <t>流体力学</t>
  </si>
  <si>
    <t>英文学术期刊助理编辑</t>
  </si>
  <si>
    <t>化学工程与工艺</t>
  </si>
  <si>
    <t>编辑助理</t>
  </si>
  <si>
    <t>理工类</t>
  </si>
  <si>
    <t>8K-9K/月</t>
  </si>
  <si>
    <t>武汉凌达压缩机有限公司</t>
  </si>
  <si>
    <t>机械技术员
（工艺/设备/质量方向）</t>
  </si>
  <si>
    <t>机械设计制造及其自动化/电气工程及其自动化/材料成型及其控制工程</t>
  </si>
  <si>
    <t>8.8-10W</t>
  </si>
  <si>
    <t>whldxzb@cn.gree.com</t>
  </si>
  <si>
    <t>化工技术员</t>
  </si>
  <si>
    <t>化工工艺</t>
  </si>
  <si>
    <t>环保技术员</t>
  </si>
  <si>
    <t>环境工程/环境科学与工程</t>
  </si>
  <si>
    <t>动力技术员</t>
  </si>
  <si>
    <t>动力工程/热能与动力工程</t>
  </si>
  <si>
    <t>生产计划员</t>
  </si>
  <si>
    <t>机械类/IE类</t>
  </si>
  <si>
    <t>7.5-9W</t>
  </si>
  <si>
    <t>91420100574915656Q</t>
  </si>
  <si>
    <t>主材业务员</t>
  </si>
  <si>
    <t>物流类/经济类/机械类</t>
  </si>
  <si>
    <t>行政管理/工商管理</t>
  </si>
  <si>
    <t>人力资源/工商管理/行政管理/心理学</t>
  </si>
  <si>
    <t>资金会计</t>
  </si>
  <si>
    <t>会计学/财务管理</t>
  </si>
  <si>
    <t>湖北世纪华章文化传播有限公司</t>
  </si>
  <si>
    <t>校对编辑</t>
  </si>
  <si>
    <t>6w-12w</t>
  </si>
  <si>
    <t>177707540@qq.com</t>
  </si>
  <si>
    <t>91420111555031951M</t>
  </si>
  <si>
    <t>直播老师</t>
  </si>
  <si>
    <t>6w-10w</t>
  </si>
  <si>
    <t>江山（宜昌）作物科技有限公司</t>
  </si>
  <si>
    <t>91420583MABUNQE501</t>
  </si>
  <si>
    <t>储备化工工艺工程师</t>
  </si>
  <si>
    <t>应用化学、化学工程与工艺</t>
  </si>
  <si>
    <t>12W</t>
  </si>
  <si>
    <t>chenjingwu@jsac.com.cn</t>
  </si>
  <si>
    <t>湖北葛店人福药用辅料有限责任公司</t>
  </si>
  <si>
    <t>无机化学、有机化学、化学工程、分析化学、药物分析、生物化学、高分子、生物、医药等</t>
  </si>
  <si>
    <t>8-12w</t>
  </si>
  <si>
    <t>gdrfyfhr@renfu.com.cn</t>
  </si>
  <si>
    <t>化学、药学、生物、微生物、制药等</t>
  </si>
  <si>
    <t>5-10w</t>
  </si>
  <si>
    <t>91420700597187612X</t>
  </si>
  <si>
    <t>区域经理</t>
  </si>
  <si>
    <t>医药、化学、化工、生物、制药、食品、市场营销等</t>
  </si>
  <si>
    <t>8-15w</t>
  </si>
  <si>
    <t>国际贸易专员</t>
  </si>
  <si>
    <t>英语、国际贸易等</t>
  </si>
  <si>
    <t>武汉苏宁易购销售有限公司</t>
  </si>
  <si>
    <t>区域采销管理</t>
  </si>
  <si>
    <t>07091612@suning.com</t>
  </si>
  <si>
    <t>914201007745594819</t>
  </si>
  <si>
    <t>区域运营管理</t>
  </si>
  <si>
    <t>储备店长</t>
  </si>
  <si>
    <t>7-13W</t>
  </si>
  <si>
    <t>广东爱依服商贸有限公司</t>
  </si>
  <si>
    <t>货品管理（数据方向）</t>
  </si>
  <si>
    <t>19-25W</t>
  </si>
  <si>
    <t>iefhr@iefcareer.com</t>
  </si>
  <si>
    <t>直播商品</t>
  </si>
  <si>
    <t>12-25W</t>
  </si>
  <si>
    <t>91440605MA4UH2P766</t>
  </si>
  <si>
    <t>商品运营</t>
  </si>
  <si>
    <t>人力资源管理</t>
  </si>
  <si>
    <t>财务管理，会计学</t>
  </si>
  <si>
    <t>深圳竹云科技股份有限公司</t>
  </si>
  <si>
    <t>91440300687555239G</t>
  </si>
  <si>
    <t>实施开发工程师</t>
  </si>
  <si>
    <t>wuhuijuan@bamboocloud.com</t>
  </si>
  <si>
    <t>格力电器（湖北）销售公司</t>
  </si>
  <si>
    <t>营销管理培训生（家用空调）</t>
  </si>
  <si>
    <t>8-10W/年</t>
  </si>
  <si>
    <t>hbgreehr@163.com</t>
  </si>
  <si>
    <t>营销管理培训生（中央空调）</t>
  </si>
  <si>
    <t>10-15W/年</t>
  </si>
  <si>
    <t>上海晶珩电子科技有限公司</t>
  </si>
  <si>
    <t>计算机、电子、通信、自动化等相关专业</t>
  </si>
  <si>
    <t>7000 ~ 10000</t>
  </si>
  <si>
    <t>NPI助理工程师</t>
  </si>
  <si>
    <t>电子、计算机、机械等相关专业</t>
  </si>
  <si>
    <t>硬件助理工程师</t>
  </si>
  <si>
    <t>机械设计，模具设计等相关专业</t>
  </si>
  <si>
    <t>91310115MA1K3UN52M</t>
  </si>
  <si>
    <t>品质助理工程师</t>
  </si>
  <si>
    <t>电气及自动化等相关专业</t>
  </si>
  <si>
    <t>6000 ~ 8000</t>
  </si>
  <si>
    <t>运营助理</t>
  </si>
  <si>
    <t>电子工程,机械电子工程,物联网,市场营销,物流等专业</t>
  </si>
  <si>
    <t>7000 ~ 8000</t>
  </si>
  <si>
    <t>英语, 国际贸易, 市场营销, 视觉传达设计, 广告相关专业</t>
  </si>
  <si>
    <t>国际销售助理</t>
  </si>
  <si>
    <t>英语, 国际贸易, 市场营销等相关专业</t>
  </si>
  <si>
    <t>国内销售助理</t>
  </si>
  <si>
    <t>文秘,市场营销,物流等专业</t>
  </si>
  <si>
    <t>6000 ~ 7000</t>
  </si>
  <si>
    <t>北京子牛亦东科技有限公司</t>
  </si>
  <si>
    <t>半导体技术工程师</t>
  </si>
  <si>
    <t>物理，化学，材料，机械等理工科相关专业</t>
  </si>
  <si>
    <t>hr@bjznic.com</t>
  </si>
  <si>
    <t>材料工程师</t>
  </si>
  <si>
    <t>材料相关专业</t>
  </si>
  <si>
    <t>91110400MA02AKUK25</t>
  </si>
  <si>
    <t>机械，自动化等</t>
  </si>
  <si>
    <t>控制及电路工程师</t>
  </si>
  <si>
    <t>自动化及控制专业，电子通信，电气自动化，软件等</t>
  </si>
  <si>
    <t>武汉安得智联科技有限公司</t>
  </si>
  <si>
    <t>91420100688827865U</t>
  </si>
  <si>
    <t>物流管理</t>
  </si>
  <si>
    <t>10w+</t>
  </si>
  <si>
    <t>liuyc127@annto.com.cn</t>
  </si>
  <si>
    <t>湖南鼎一致远科技发展股份有限公司</t>
  </si>
  <si>
    <t>70人</t>
  </si>
  <si>
    <t>5-8K+提成</t>
  </si>
  <si>
    <t>tanyizhaog@hndingyi.com.cn</t>
  </si>
  <si>
    <t>有机化学，高分子材料，精细化工专业或化学工程等相关专业</t>
  </si>
  <si>
    <t>硕士研究生及以上学历</t>
  </si>
  <si>
    <t>10-12K+项目奖金</t>
  </si>
  <si>
    <t>91430900MA4M3PNX53</t>
  </si>
  <si>
    <t>软件工程、计算机专业</t>
  </si>
  <si>
    <t>6-12K+项目奖金</t>
  </si>
  <si>
    <t>数学，物理专业</t>
  </si>
  <si>
    <t>统招硕士研究生及以上学历</t>
  </si>
  <si>
    <t>AIGC工程师</t>
  </si>
  <si>
    <t>计算机等相关专业</t>
  </si>
  <si>
    <t>研究生及以上学历</t>
  </si>
  <si>
    <t>山东东明石化集团有限公司</t>
  </si>
  <si>
    <t>9137172816928036XB</t>
  </si>
  <si>
    <t>化工类、材料类、机械类、电气类、安全环保类、自动化类、能源动力类</t>
  </si>
  <si>
    <t>税前11W，不含地方补贴</t>
  </si>
  <si>
    <t>dmshhr@sddmsh.com</t>
  </si>
  <si>
    <t>山东省菏泽市</t>
  </si>
  <si>
    <t>化工类、材料类、机械类、电气类、安全环保类、自动化类、能源动力类、财务类、人力类、计算机类、工程类</t>
  </si>
  <si>
    <t>重点硕士、本科</t>
  </si>
  <si>
    <t>税前10-14W，不含地方补贴</t>
  </si>
  <si>
    <t>湖北同方高科泵业有限公司</t>
  </si>
  <si>
    <t>流体研发工程师</t>
  </si>
  <si>
    <t>过程装备与制控工程、机械工程、能源与动力工程、材料成型及控制工程、智能制造工程、工业工程、化学工程与工艺等工科机械类专业</t>
  </si>
  <si>
    <t>硕博</t>
  </si>
  <si>
    <t>8000-10000元/月</t>
  </si>
  <si>
    <t>306567833@qq.com</t>
  </si>
  <si>
    <t>湖北省葛店开发区</t>
  </si>
  <si>
    <t>91420700747699120U</t>
  </si>
  <si>
    <t>技术支持工程师</t>
  </si>
  <si>
    <t>5000-10000元/月</t>
  </si>
  <si>
    <t>5000-7000元/月</t>
  </si>
  <si>
    <t>湖北优翼文教有限公司</t>
  </si>
  <si>
    <t>91420100MA49CX980Q</t>
  </si>
  <si>
    <t>理科编辑</t>
  </si>
  <si>
    <t>609917847@qq.com</t>
  </si>
  <si>
    <t>深圳市创世纪机械有限公司</t>
  </si>
  <si>
    <t>机械设计及其自动化</t>
  </si>
  <si>
    <t>11W-16W</t>
  </si>
  <si>
    <t>zhaopin12@szccm.com</t>
  </si>
  <si>
    <t>广东省深圳市</t>
  </si>
  <si>
    <t>电气及其自动化</t>
  </si>
  <si>
    <t>机械</t>
  </si>
  <si>
    <t>售前技术支持工程师</t>
  </si>
  <si>
    <t>项目申报专员</t>
  </si>
  <si>
    <t>10W-13W</t>
  </si>
  <si>
    <t>会计专员</t>
  </si>
  <si>
    <t>91440300783906254G</t>
  </si>
  <si>
    <t>人力资源储干</t>
  </si>
  <si>
    <t>PMC 专员</t>
  </si>
  <si>
    <t>物流管理、工商管理</t>
  </si>
  <si>
    <t>回款专员</t>
  </si>
  <si>
    <t>会计、财务管理</t>
  </si>
  <si>
    <t>跟单专员</t>
  </si>
  <si>
    <t>管理类专业</t>
  </si>
  <si>
    <t>市场营销，管理类专业</t>
  </si>
  <si>
    <t>营销专员</t>
  </si>
  <si>
    <t>机械类，管理类专业</t>
  </si>
  <si>
    <t>10W 及以上</t>
  </si>
  <si>
    <t>河南绿都物业服务有限公司洛阳分公司</t>
  </si>
  <si>
    <t>91410300693514388Y</t>
  </si>
  <si>
    <t>工程管理方向、项目客服方向、外勤管理方向、增值业务方向、品牌策划方向、人力行政方向、财务管理方向</t>
  </si>
  <si>
    <t>除人力行政及财务需对口专业，其余岗位不限专业</t>
  </si>
  <si>
    <t>8W+</t>
  </si>
  <si>
    <t>企业</t>
  </si>
  <si>
    <t>cao-cc@lvduwy.com</t>
  </si>
  <si>
    <t>上海繁易信息科技股份有限公司</t>
  </si>
  <si>
    <t>计算机/电子信息与通信工程/物联网</t>
  </si>
  <si>
    <t>10万</t>
  </si>
  <si>
    <t>电子信息与通信工程/物联网</t>
  </si>
  <si>
    <t>计算机/电子信息/物联网</t>
  </si>
  <si>
    <t>913101105529350746</t>
  </si>
  <si>
    <t>应用技术开发工程师</t>
  </si>
  <si>
    <t>技术支持（电气工程师）</t>
  </si>
  <si>
    <t>自动化</t>
  </si>
  <si>
    <t>产品专员</t>
  </si>
  <si>
    <t>HR</t>
  </si>
  <si>
    <t>人力资源</t>
  </si>
  <si>
    <t>深圳市飞速创新技术股份有限公司</t>
  </si>
  <si>
    <t>英文外贸业务员</t>
  </si>
  <si>
    <t>15W起</t>
  </si>
  <si>
    <t>resume@feisu.com</t>
  </si>
  <si>
    <t>德语外贸业务员</t>
  </si>
  <si>
    <t>法语外贸业务员</t>
  </si>
  <si>
    <t>西语外贸业务员</t>
  </si>
  <si>
    <t>意语外贸业务员</t>
  </si>
  <si>
    <t>日语外贸业务员</t>
  </si>
  <si>
    <t>15w起</t>
  </si>
  <si>
    <t>英语运营推广专员</t>
  </si>
  <si>
    <t>7-10w</t>
  </si>
  <si>
    <t>德语运营推广专员</t>
  </si>
  <si>
    <t>7-12w</t>
  </si>
  <si>
    <t>法语运营推广专员</t>
  </si>
  <si>
    <t>意语运营推广专员</t>
  </si>
  <si>
    <t>西语运营推广专员</t>
  </si>
  <si>
    <t>日语运营推广专员</t>
  </si>
  <si>
    <t>914403006875791775</t>
  </si>
  <si>
    <t>中文运营推广专员</t>
  </si>
  <si>
    <t>运维工程师</t>
  </si>
  <si>
    <t>通信工程</t>
  </si>
  <si>
    <t>12W起</t>
  </si>
  <si>
    <t>产品经理</t>
  </si>
  <si>
    <t>计算机技术</t>
  </si>
  <si>
    <t>UI/UX设计师</t>
  </si>
  <si>
    <t>工业设计</t>
  </si>
  <si>
    <t>8-11w</t>
  </si>
  <si>
    <t>摄影师、摄像师</t>
  </si>
  <si>
    <t>视觉传达设计</t>
  </si>
  <si>
    <t>C/C++开发工程师</t>
  </si>
  <si>
    <t>12-16w</t>
  </si>
  <si>
    <t>Python开发工程师</t>
  </si>
  <si>
    <t>供应链专员</t>
  </si>
  <si>
    <t>机械设计制造及其自动化</t>
  </si>
  <si>
    <t>4-7w</t>
  </si>
  <si>
    <t>数据开发工程师</t>
  </si>
  <si>
    <t>12-18k</t>
  </si>
  <si>
    <t>后端开发工程师</t>
  </si>
  <si>
    <t>8-16k</t>
  </si>
  <si>
    <t>前端开发工程师</t>
  </si>
  <si>
    <t>系统测试工程师</t>
  </si>
  <si>
    <t>工商管理</t>
  </si>
  <si>
    <t>7w起</t>
  </si>
  <si>
    <t>武汉生物工程学院</t>
  </si>
  <si>
    <t>52420325441435309W</t>
  </si>
  <si>
    <t>教学科研岗</t>
  </si>
  <si>
    <t>动物细胞工程/植物细胞工程</t>
  </si>
  <si>
    <t>博士或具有副高及以上职称</t>
  </si>
  <si>
    <t>民办非企业</t>
  </si>
  <si>
    <t>博士及副高以上人员简历投递邮箱：boshizhaopin@163.com；
硕士及以下人员简历投递邮箱：wsyzhaopin@163.com；</t>
  </si>
  <si>
    <t>发酵工程/生物工程设备/生物化工</t>
  </si>
  <si>
    <t>博士或具有副高及以上职称或优秀硕士，具有食品发酵类企事业单位、设计院工作经历者优先</t>
  </si>
  <si>
    <t>生物制药</t>
  </si>
  <si>
    <t>博士或优秀硕士或制药企业技术研发岗具有副高职称，本科以上学历</t>
  </si>
  <si>
    <t>生物化学/遗传学/生物信息学</t>
  </si>
  <si>
    <t>博士或具有副高及以上职称，从事植物生理或病理、植物发育、动物生理或病理、动物遗传等相关研究，能承担分子生物学、基因工程、生物信息学相关的教学科研工作。</t>
  </si>
  <si>
    <t>医学检验技术/临床医学/基础医学/</t>
  </si>
  <si>
    <t>硕士及以上学历或具有中级及以上职称，具有临床检验科、第三方检验机构等与医学检验相关机构工作经历者优先</t>
  </si>
  <si>
    <t>医学相关专业</t>
  </si>
  <si>
    <t>护理学专业带头人</t>
  </si>
  <si>
    <t>具有高级职称，从事护理学工作5-10年</t>
  </si>
  <si>
    <t>护理学</t>
  </si>
  <si>
    <t>硕士及以上学历，具有护士执业资格证</t>
  </si>
  <si>
    <t>康复治疗学</t>
  </si>
  <si>
    <t>硕士及以上学历，具有康复治疗师证</t>
  </si>
  <si>
    <t>基础医学</t>
  </si>
  <si>
    <t>硕士及以上学历，具有一定的科研基础，有工作经验者优先</t>
  </si>
  <si>
    <t>药学</t>
  </si>
  <si>
    <t>博士学历，具有一定的科研基础</t>
  </si>
  <si>
    <t>制药工程</t>
  </si>
  <si>
    <t>硕士及以上学历，本科与硕士均为本专业</t>
  </si>
  <si>
    <t>实践类教师（含全科医生）</t>
  </si>
  <si>
    <t>临床医学本科及以上学历，具有医师资格证，能长期稳定在校医院担任全科医生工作，有二甲及以上医院工作经验者优先考虑</t>
  </si>
  <si>
    <t>针灸推拿、康复治疗学、护理学相关专业本科及以上学历，具有丰富的实践经验者优先考虑</t>
  </si>
  <si>
    <t>分析化学、化学工程与工艺</t>
  </si>
  <si>
    <t>博士或具有副高及以上职称，有工程实践经验或海外留学经历者优先</t>
  </si>
  <si>
    <t>食品科学与工程</t>
  </si>
  <si>
    <t>硕士及以上学历，具有工程化实践经验者优先</t>
  </si>
  <si>
    <t>食品质量与安全</t>
  </si>
  <si>
    <t>硕士及以上学历，具有高精仪器分析技能或企业实践经验者优先</t>
  </si>
  <si>
    <t>烹饪与营养教育</t>
  </si>
  <si>
    <t>本科及以上学历，有大型酒店厨师长工作经验或高级技师、中式烹调师、中式面点师等职业资格证书者优先</t>
  </si>
  <si>
    <t>茶学</t>
  </si>
  <si>
    <t>博士或具有丰富实践经验的优秀硕士，具有较强的茶树栽培、茶叶加工、茶叶营销等方面的实践能力</t>
  </si>
  <si>
    <t>植物学/园林植物学</t>
  </si>
  <si>
    <t>博士，能胜任植物学、园林树木学、园林树木栽培学等课程的教学</t>
  </si>
  <si>
    <t>林学</t>
  </si>
  <si>
    <t>博士或具有中级及以上职称的优秀硕士，具有较强的森林培育或森林康养等方面实践能力</t>
  </si>
  <si>
    <t>园艺学/蔬菜学</t>
  </si>
  <si>
    <t>博士或具有中级及以上职称的优秀硕士，具有较强的蔬菜栽培实践能力</t>
  </si>
  <si>
    <t>计算机科学与技术等相关专业</t>
  </si>
  <si>
    <t>硕士及以上学历或具有副高及以上职称，有企业或高校教学工作经验者优先</t>
  </si>
  <si>
    <t>物联网工程等相关专业</t>
  </si>
  <si>
    <t>网络工程等相关专业</t>
  </si>
  <si>
    <t>应用数学/应用统计等相关专业</t>
  </si>
  <si>
    <t>博士或副高及以上职称，财务管理及相关专业，具有高校教学（管理）或企业工作经历者优先。</t>
  </si>
  <si>
    <t>市场营销/电子商务</t>
  </si>
  <si>
    <t>硕士及以上学历或具有中级及以上职称，有相关行业或企业工作经验优先</t>
  </si>
  <si>
    <t>旅游管理</t>
  </si>
  <si>
    <t>金融学</t>
  </si>
  <si>
    <t>文艺学、写作学等相关专业</t>
  </si>
  <si>
    <t>硕士及以上学历或具有中级及以上职称</t>
  </si>
  <si>
    <t>中国古代文学等相关专业</t>
  </si>
  <si>
    <t>比较文学与世界文学等相关专业</t>
  </si>
  <si>
    <t>语言学等相关专业</t>
  </si>
  <si>
    <t>学科语文及相关专业</t>
  </si>
  <si>
    <t>硕士及以上学历或具有中级及以上职称，有中小学教师工作经验者优先</t>
  </si>
  <si>
    <t>新闻学、传播学、网络与新媒体及相关专业</t>
  </si>
  <si>
    <t>硕士及以上学历或具有中级及以上职称，有主持演讲特长者优先</t>
  </si>
  <si>
    <t>体育教育/民族传统体育/运动训练/社会体育指导与管理专业</t>
  </si>
  <si>
    <t>本科（国家一级运动员）或硕士及以上学历或具有副高级及以上职称，武术套路、健美操、体操、排球、羽毛球、田径专项，有省部级以上项目主持经历者优先</t>
  </si>
  <si>
    <t>运动康复专业</t>
  </si>
  <si>
    <t>硕士及以上学历或具有副高级及以上职称，有省部级及以上项目主持经历者优先</t>
  </si>
  <si>
    <t>机械工程类（机械设计、机械制造、机械电子、智能制造、机器人技术等）</t>
  </si>
  <si>
    <t>硕士及以上学历，有相关行业或企业工作经验者优先</t>
  </si>
  <si>
    <t>车辆工程类（燃油汽车、新能源汽车，智能网联汽车等）</t>
  </si>
  <si>
    <t>实践类（自动化、数控车铣方向）</t>
  </si>
  <si>
    <t>本科及以上学历或具有中级及以上职称，有丰富实操工作经验者优先</t>
  </si>
  <si>
    <t>大数据管理与应用</t>
  </si>
  <si>
    <t>数字媒体技术</t>
  </si>
  <si>
    <t>软件工程</t>
  </si>
  <si>
    <t>土木工程各相关领域</t>
  </si>
  <si>
    <t>博士或具有副高级及以上职称</t>
  </si>
  <si>
    <t>建筑电气与智能化专业</t>
  </si>
  <si>
    <t>工程管理或工程造价方向</t>
  </si>
  <si>
    <t>建筑学</t>
  </si>
  <si>
    <t>音乐教育学科带头人</t>
  </si>
  <si>
    <t>博士或硕士学位，正高级职称。近三年来担任高校音乐教育教学、科研管理工作，个人研究方向符合学校学科专业要求，在本学科领域具有一定的学术影响和较高知名度</t>
  </si>
  <si>
    <t>音乐教育</t>
  </si>
  <si>
    <t>硕士及以上学历或具有中级及以上职称，有中小学教学工作经验者优先</t>
  </si>
  <si>
    <t>钢琴演奏</t>
  </si>
  <si>
    <t>硕士及以上学历或具有中级及以上职称，有自弹自唱、即兴伴奏能力者优先</t>
  </si>
  <si>
    <t>器乐（竹笛、琵琶方向）</t>
  </si>
  <si>
    <t>硕士及以上学历或具有中级及以上职称，有熟练多种乐器或有乐团工作经验者优先</t>
  </si>
  <si>
    <t>艺术史论、设计学相关专业</t>
  </si>
  <si>
    <t>硕士及以上学历或具有中级及以上职称，具备一定深厚的艺术史论基础，能够承担美育公选课</t>
  </si>
  <si>
    <t>数字媒体艺术</t>
  </si>
  <si>
    <t>硕士及以上学历或具有中级以上职称，具备相关专业软件运用能力</t>
  </si>
  <si>
    <t>马克思主义理论/马克思主义中国化研究/科学社会主义与国际共产主义运动</t>
  </si>
  <si>
    <t>中共党员（含预备党员），硕士及以上学历，具有坚定的政治立场和正确的政治方向，专业理论知识扎实。</t>
  </si>
  <si>
    <t>思想政治教育/马克思主义哲学/政治经济学</t>
  </si>
  <si>
    <t>商务英语</t>
  </si>
  <si>
    <t>副高以上职称或博士，具有国际贸易、跨境电商背景</t>
  </si>
  <si>
    <t>心理学、精神医学相关专业</t>
  </si>
  <si>
    <t>学科带头人，副高及以上职称，具有相关专业背景，在专业领域有一定影响力。有医院相关工作经历者优先</t>
  </si>
  <si>
    <t>硕士及以上学历或具有中级及以上职称，心理咨询或临床心理学专业背景者优先</t>
  </si>
  <si>
    <t>武汉信息传播职业技术学院</t>
  </si>
  <si>
    <t>52420000767424351Y</t>
  </si>
  <si>
    <t>酒店数字化运营专业教师</t>
  </si>
  <si>
    <t>酒店管理相关专</t>
  </si>
  <si>
    <r>
      <rPr>
        <sz val="10"/>
        <rFont val="Arial"/>
        <charset val="0"/>
      </rPr>
      <t>1.</t>
    </r>
    <r>
      <rPr>
        <sz val="10"/>
        <rFont val="宋体"/>
        <charset val="134"/>
      </rPr>
      <t>硕士研究生及以上学历，酒店管理相关专；</t>
    </r>
    <r>
      <rPr>
        <sz val="10"/>
        <rFont val="Arial"/>
        <charset val="0"/>
      </rPr>
      <t xml:space="preserve">
2.</t>
    </r>
    <r>
      <rPr>
        <sz val="10"/>
        <rFont val="宋体"/>
        <charset val="134"/>
      </rPr>
      <t>具有酒店行业多年工作经验或管理经历的可放宽至本科学历；</t>
    </r>
    <r>
      <rPr>
        <sz val="10"/>
        <rFont val="Arial"/>
        <charset val="0"/>
      </rPr>
      <t xml:space="preserve">
3.</t>
    </r>
    <r>
      <rPr>
        <sz val="10"/>
        <rFont val="宋体"/>
        <charset val="134"/>
      </rPr>
      <t>具有高校教学经历或酒店行业工作经历的优先考虑。</t>
    </r>
  </si>
  <si>
    <t>4000-6000</t>
  </si>
  <si>
    <t>1146645877@qq.com</t>
  </si>
  <si>
    <r>
      <rPr>
        <sz val="10"/>
        <rFont val="宋体"/>
        <charset val="134"/>
      </rPr>
      <t>武汉市江夏区庙山开发区江夏大道</t>
    </r>
    <r>
      <rPr>
        <sz val="10"/>
        <rFont val="Arial"/>
        <charset val="0"/>
      </rPr>
      <t>33</t>
    </r>
    <r>
      <rPr>
        <sz val="10"/>
        <rFont val="宋体"/>
        <charset val="134"/>
      </rPr>
      <t>号</t>
    </r>
  </si>
  <si>
    <t>思政课教师</t>
  </si>
  <si>
    <t>马克思主义中国化、思想政治教育、哲学、党史等相关专业；</t>
  </si>
  <si>
    <r>
      <rPr>
        <sz val="10"/>
        <rFont val="Arial"/>
        <charset val="0"/>
      </rPr>
      <t>1.</t>
    </r>
    <r>
      <rPr>
        <sz val="10"/>
        <rFont val="宋体"/>
        <charset val="134"/>
      </rPr>
      <t>硕士研究生及以上学历，马克思主义中国化、思想政治教育、哲学、党史等相关专业；</t>
    </r>
    <r>
      <rPr>
        <sz val="10"/>
        <rFont val="Arial"/>
        <charset val="0"/>
      </rPr>
      <t xml:space="preserve">
2.</t>
    </r>
    <r>
      <rPr>
        <sz val="10"/>
        <rFont val="宋体"/>
        <charset val="134"/>
      </rPr>
      <t>中共党员，热爱高等职业教育事业，热爱思政教学工作，有合作精神和吃苦耐劳的品质；</t>
    </r>
    <r>
      <rPr>
        <sz val="10"/>
        <rFont val="Arial"/>
        <charset val="0"/>
      </rPr>
      <t xml:space="preserve">
3.</t>
    </r>
    <r>
      <rPr>
        <sz val="10"/>
        <rFont val="宋体"/>
        <charset val="134"/>
      </rPr>
      <t>熟悉思政相关课程内容，有教育教学经验者优先考虑。</t>
    </r>
  </si>
  <si>
    <t>人文素质养成课教师</t>
  </si>
  <si>
    <t>人文教育、历史文化、文化史等相关专业</t>
  </si>
  <si>
    <r>
      <rPr>
        <sz val="10"/>
        <rFont val="Arial"/>
        <charset val="0"/>
      </rPr>
      <t>1.</t>
    </r>
    <r>
      <rPr>
        <sz val="10"/>
        <rFont val="宋体"/>
        <charset val="134"/>
      </rPr>
      <t>硕士研究生及以上学历学位；</t>
    </r>
    <r>
      <rPr>
        <sz val="10"/>
        <rFont val="Arial"/>
        <charset val="0"/>
      </rPr>
      <t xml:space="preserve">
2.</t>
    </r>
    <r>
      <rPr>
        <sz val="10"/>
        <rFont val="宋体"/>
        <charset val="134"/>
      </rPr>
      <t>省</t>
    </r>
    <r>
      <rPr>
        <sz val="10"/>
        <rFont val="Arial"/>
        <charset val="0"/>
      </rPr>
      <t>/</t>
    </r>
    <r>
      <rPr>
        <sz val="10"/>
        <rFont val="宋体"/>
        <charset val="134"/>
      </rPr>
      <t>全国职业院校教学能力大赛获奖者、省</t>
    </r>
    <r>
      <rPr>
        <sz val="10"/>
        <rFont val="Arial"/>
        <charset val="0"/>
      </rPr>
      <t>/</t>
    </r>
    <r>
      <rPr>
        <sz val="10"/>
        <rFont val="宋体"/>
        <charset val="134"/>
      </rPr>
      <t>国家在线精品课程负责人优先；</t>
    </r>
    <r>
      <rPr>
        <sz val="10"/>
        <rFont val="Arial"/>
        <charset val="0"/>
      </rPr>
      <t xml:space="preserve">
3.</t>
    </r>
    <r>
      <rPr>
        <sz val="10"/>
        <rFont val="宋体"/>
        <charset val="134"/>
      </rPr>
      <t>对中国传统文化有较为深刻的理解和认识，具有较为深厚的文学功底和扎实的写作能力；</t>
    </r>
    <r>
      <rPr>
        <sz val="10"/>
        <rFont val="Arial"/>
        <charset val="0"/>
      </rPr>
      <t xml:space="preserve">                             </t>
    </r>
  </si>
  <si>
    <t>计算机网络技术专业教师</t>
  </si>
  <si>
    <t>计算机、通信相关专业</t>
  </si>
  <si>
    <r>
      <rPr>
        <sz val="10"/>
        <rFont val="Arial"/>
        <charset val="0"/>
      </rPr>
      <t>1.</t>
    </r>
    <r>
      <rPr>
        <sz val="10"/>
        <rFont val="宋体"/>
        <charset val="134"/>
      </rPr>
      <t>本科及以上学历，计算机、通信相关专业；</t>
    </r>
    <r>
      <rPr>
        <sz val="10"/>
        <rFont val="Arial"/>
        <charset val="0"/>
      </rPr>
      <t xml:space="preserve">
2.</t>
    </r>
    <r>
      <rPr>
        <sz val="10"/>
        <rFont val="宋体"/>
        <charset val="134"/>
      </rPr>
      <t>熟悉主流交换机、路由器、防火墙等设备，掌握主流网络设备的配置和调试工作，熟悉</t>
    </r>
    <r>
      <rPr>
        <sz val="10"/>
        <rFont val="Arial"/>
        <charset val="0"/>
      </rPr>
      <t>TCP/IP</t>
    </r>
    <r>
      <rPr>
        <sz val="10"/>
        <rFont val="宋体"/>
        <charset val="134"/>
      </rPr>
      <t>等协议、路由、交换技术、服务器管理与配置技术；</t>
    </r>
    <r>
      <rPr>
        <sz val="10"/>
        <rFont val="Arial"/>
        <charset val="0"/>
      </rPr>
      <t xml:space="preserve">
3.</t>
    </r>
    <r>
      <rPr>
        <sz val="10"/>
        <rFont val="宋体"/>
        <charset val="134"/>
      </rPr>
      <t>有企业工作经验或有中级以上技术职称或持有华为</t>
    </r>
    <r>
      <rPr>
        <sz val="10"/>
        <rFont val="Arial"/>
        <charset val="0"/>
      </rPr>
      <t>HCNP</t>
    </r>
    <r>
      <rPr>
        <sz val="10"/>
        <rFont val="宋体"/>
        <charset val="134"/>
      </rPr>
      <t>证书或高校教学经验优先考虑。</t>
    </r>
  </si>
  <si>
    <t>计算机专业基础教研室教师</t>
  </si>
  <si>
    <t>计算机相关专业</t>
  </si>
  <si>
    <r>
      <rPr>
        <sz val="10"/>
        <rFont val="Arial"/>
        <charset val="0"/>
      </rPr>
      <t>1.</t>
    </r>
    <r>
      <rPr>
        <sz val="10"/>
        <rFont val="宋体"/>
        <charset val="134"/>
      </rPr>
      <t>本科及以上学历，计算机相关专业；</t>
    </r>
    <r>
      <rPr>
        <sz val="10"/>
        <rFont val="Arial"/>
        <charset val="0"/>
      </rPr>
      <t xml:space="preserve">
2.</t>
    </r>
    <r>
      <rPr>
        <sz val="10"/>
        <rFont val="宋体"/>
        <charset val="134"/>
      </rPr>
      <t>精通图像处理、平面设计、动画设计和音视频处理能力，会</t>
    </r>
    <r>
      <rPr>
        <sz val="10"/>
        <rFont val="Arial"/>
        <charset val="0"/>
      </rPr>
      <t>C</t>
    </r>
    <r>
      <rPr>
        <sz val="10"/>
        <rFont val="宋体"/>
        <charset val="134"/>
      </rPr>
      <t>、</t>
    </r>
    <r>
      <rPr>
        <sz val="10"/>
        <rFont val="Arial"/>
        <charset val="0"/>
      </rPr>
      <t>C++</t>
    </r>
    <r>
      <rPr>
        <sz val="10"/>
        <rFont val="宋体"/>
        <charset val="134"/>
      </rPr>
      <t>、</t>
    </r>
    <r>
      <rPr>
        <sz val="10"/>
        <rFont val="Arial"/>
        <charset val="0"/>
      </rPr>
      <t>JAVA</t>
    </r>
    <r>
      <rPr>
        <sz val="10"/>
        <rFont val="宋体"/>
        <charset val="134"/>
      </rPr>
      <t>、</t>
    </r>
    <r>
      <rPr>
        <sz val="10"/>
        <rFont val="Arial"/>
        <charset val="0"/>
      </rPr>
      <t>PHP</t>
    </r>
    <r>
      <rPr>
        <sz val="10"/>
        <rFont val="宋体"/>
        <charset val="134"/>
      </rPr>
      <t>等常用的编程语言；</t>
    </r>
    <r>
      <rPr>
        <sz val="10"/>
        <rFont val="Arial"/>
        <charset val="0"/>
      </rPr>
      <t xml:space="preserve">
3.</t>
    </r>
    <r>
      <rPr>
        <sz val="10"/>
        <rFont val="宋体"/>
        <charset val="134"/>
      </rPr>
      <t>具有高校教学经验者优先考虑。</t>
    </r>
  </si>
  <si>
    <t>信息安全技术应用专业教师</t>
  </si>
  <si>
    <t>信息安全、网络工程、计算机、信息管理与信息系统等相关专业；</t>
  </si>
  <si>
    <r>
      <rPr>
        <sz val="10"/>
        <rFont val="Arial"/>
        <charset val="0"/>
      </rPr>
      <t>1.</t>
    </r>
    <r>
      <rPr>
        <sz val="10"/>
        <rFont val="宋体"/>
        <charset val="134"/>
      </rPr>
      <t>本科及以上学历，信息安全、网络工程、计算机、信息管理与信息系统等相关专业；</t>
    </r>
    <r>
      <rPr>
        <sz val="10"/>
        <rFont val="Arial"/>
        <charset val="0"/>
      </rPr>
      <t xml:space="preserve">
2.</t>
    </r>
    <r>
      <rPr>
        <sz val="10"/>
        <rFont val="宋体"/>
        <charset val="134"/>
      </rPr>
      <t>具有良好的语言表达、沟通能力，熟练使</t>
    </r>
    <r>
      <rPr>
        <sz val="10"/>
        <rFont val="Arial"/>
        <charset val="0"/>
      </rPr>
      <t>kali linux</t>
    </r>
    <r>
      <rPr>
        <sz val="10"/>
        <rFont val="宋体"/>
        <charset val="134"/>
      </rPr>
      <t>、</t>
    </r>
    <r>
      <rPr>
        <sz val="10"/>
        <rFont val="Arial"/>
        <charset val="0"/>
      </rPr>
      <t>awvs</t>
    </r>
    <r>
      <rPr>
        <sz val="10"/>
        <rFont val="宋体"/>
        <charset val="134"/>
      </rPr>
      <t>、</t>
    </r>
    <r>
      <rPr>
        <sz val="10"/>
        <rFont val="Arial"/>
        <charset val="0"/>
      </rPr>
      <t>nessus</t>
    </r>
    <r>
      <rPr>
        <sz val="10"/>
        <rFont val="宋体"/>
        <charset val="134"/>
      </rPr>
      <t>、</t>
    </r>
    <r>
      <rPr>
        <sz val="10"/>
        <rFont val="Arial"/>
        <charset val="0"/>
      </rPr>
      <t>metasploit</t>
    </r>
    <r>
      <rPr>
        <sz val="10"/>
        <rFont val="宋体"/>
        <charset val="134"/>
      </rPr>
      <t>、</t>
    </r>
    <r>
      <rPr>
        <sz val="10"/>
        <rFont val="Arial"/>
        <charset val="0"/>
      </rPr>
      <t>burpsuite</t>
    </r>
    <r>
      <rPr>
        <sz val="10"/>
        <rFont val="宋体"/>
        <charset val="134"/>
      </rPr>
      <t>等安全测试工具，并对其原理有一定了解；</t>
    </r>
    <r>
      <rPr>
        <sz val="10"/>
        <rFont val="Arial"/>
        <charset val="0"/>
      </rPr>
      <t xml:space="preserve">
3.</t>
    </r>
    <r>
      <rPr>
        <sz val="10"/>
        <rFont val="宋体"/>
        <charset val="134"/>
      </rPr>
      <t>熟悉</t>
    </r>
    <r>
      <rPr>
        <sz val="10"/>
        <rFont val="Arial"/>
        <charset val="0"/>
      </rPr>
      <t>linux</t>
    </r>
    <r>
      <rPr>
        <sz val="10"/>
        <rFont val="宋体"/>
        <charset val="134"/>
      </rPr>
      <t>系统操作，了解数据库相关漏洞；</t>
    </r>
    <r>
      <rPr>
        <sz val="10"/>
        <rFont val="Arial"/>
        <charset val="0"/>
      </rPr>
      <t xml:space="preserve">
4.</t>
    </r>
    <r>
      <rPr>
        <sz val="10"/>
        <rFont val="宋体"/>
        <charset val="134"/>
      </rPr>
      <t>至少掌握一种编程语言，具备一定的</t>
    </r>
    <r>
      <rPr>
        <sz val="10"/>
        <rFont val="Arial"/>
        <charset val="0"/>
      </rPr>
      <t>php</t>
    </r>
    <r>
      <rPr>
        <sz val="10"/>
        <rFont val="宋体"/>
        <charset val="134"/>
      </rPr>
      <t>或</t>
    </r>
    <r>
      <rPr>
        <sz val="10"/>
        <rFont val="Arial"/>
        <charset val="0"/>
      </rPr>
      <t>java</t>
    </r>
    <r>
      <rPr>
        <sz val="10"/>
        <rFont val="宋体"/>
        <charset val="134"/>
      </rPr>
      <t>代码审计能力，能够对公开漏洞进行分析；</t>
    </r>
    <r>
      <rPr>
        <sz val="10"/>
        <rFont val="Arial"/>
        <charset val="0"/>
      </rPr>
      <t xml:space="preserve">
5.</t>
    </r>
    <r>
      <rPr>
        <sz val="10"/>
        <rFont val="宋体"/>
        <charset val="134"/>
      </rPr>
      <t>熟悉渗透测试技术的整体流程，具备实战经验或高校教学经验者优先。</t>
    </r>
  </si>
  <si>
    <t>电子信息工程技术专业老师</t>
  </si>
  <si>
    <t>电子信息类、计算机类相关专业</t>
  </si>
  <si>
    <r>
      <rPr>
        <sz val="10"/>
        <rFont val="Arial"/>
        <charset val="0"/>
      </rPr>
      <t>1.</t>
    </r>
    <r>
      <rPr>
        <sz val="10"/>
        <rFont val="宋体"/>
        <charset val="134"/>
      </rPr>
      <t>本科及以上学历，电子信息类、计算机类相关专业；</t>
    </r>
    <r>
      <rPr>
        <sz val="10"/>
        <rFont val="Arial"/>
        <charset val="0"/>
      </rPr>
      <t xml:space="preserve">
3.</t>
    </r>
    <r>
      <rPr>
        <sz val="10"/>
        <rFont val="宋体"/>
        <charset val="134"/>
      </rPr>
      <t>熟悉模拟电子技术、数字电子技术、单片机应用技术及嵌入式应用开发，熟练掌握</t>
    </r>
    <r>
      <rPr>
        <sz val="10"/>
        <rFont val="Arial"/>
        <charset val="0"/>
      </rPr>
      <t>C</t>
    </r>
    <r>
      <rPr>
        <sz val="10"/>
        <rFont val="宋体"/>
        <charset val="134"/>
      </rPr>
      <t>语言；</t>
    </r>
    <r>
      <rPr>
        <sz val="10"/>
        <rFont val="Arial"/>
        <charset val="0"/>
      </rPr>
      <t xml:space="preserve">
4.</t>
    </r>
    <r>
      <rPr>
        <sz val="10"/>
        <rFont val="宋体"/>
        <charset val="134"/>
      </rPr>
      <t>熟悉电子产品工艺、</t>
    </r>
    <r>
      <rPr>
        <sz val="10"/>
        <rFont val="Arial"/>
        <charset val="0"/>
      </rPr>
      <t>PCB</t>
    </r>
    <r>
      <rPr>
        <sz val="10"/>
        <rFont val="宋体"/>
        <charset val="134"/>
      </rPr>
      <t>板设计和制板工艺，智能应用产品开发，了解人工智能的技术路线；</t>
    </r>
    <r>
      <rPr>
        <sz val="10"/>
        <rFont val="Arial"/>
        <charset val="0"/>
      </rPr>
      <t xml:space="preserve">
5.</t>
    </r>
    <r>
      <rPr>
        <sz val="10"/>
        <rFont val="宋体"/>
        <charset val="134"/>
      </rPr>
      <t>具有一线职业教育教学经验者优先考虑。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</si>
</sst>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 "/>
  </numFmts>
  <fonts count="46">
    <font>
      <sz val="10"/>
      <name val="Arial"/>
      <charset val="0"/>
    </font>
    <font>
      <b/>
      <sz val="12"/>
      <name val="仿宋"/>
      <charset val="134"/>
    </font>
    <font>
      <sz val="12"/>
      <color theme="1"/>
      <name val="仿宋"/>
      <charset val="134"/>
    </font>
    <font>
      <b/>
      <sz val="11"/>
      <color theme="1"/>
      <name val="仿宋"/>
      <charset val="134"/>
    </font>
    <font>
      <sz val="11"/>
      <color theme="1"/>
      <name val="宋体"/>
      <charset val="134"/>
      <scheme val="minor"/>
    </font>
    <font>
      <sz val="10"/>
      <name val="仿宋"/>
      <charset val="134"/>
    </font>
    <font>
      <b/>
      <sz val="18"/>
      <name val="黑体"/>
      <charset val="134"/>
    </font>
    <font>
      <sz val="10"/>
      <color theme="1"/>
      <name val="宋体"/>
      <charset val="134"/>
    </font>
    <font>
      <sz val="10"/>
      <name val="宋体"/>
      <charset val="134"/>
    </font>
    <font>
      <sz val="10"/>
      <color rgb="FF000000"/>
      <name val="宋体"/>
      <charset val="134"/>
    </font>
    <font>
      <sz val="10"/>
      <color indexed="8"/>
      <name val="宋体"/>
      <charset val="134"/>
    </font>
    <font>
      <u/>
      <sz val="11"/>
      <color rgb="FF0000FF"/>
      <name val="宋体"/>
      <charset val="134"/>
      <scheme val="minor"/>
    </font>
    <font>
      <u/>
      <sz val="10"/>
      <color rgb="FF0000FF"/>
      <name val="宋体"/>
      <charset val="134"/>
    </font>
    <font>
      <u/>
      <sz val="10"/>
      <name val="宋体"/>
      <charset val="134"/>
    </font>
    <font>
      <u/>
      <sz val="10"/>
      <color rgb="FF800080"/>
      <name val="宋体"/>
      <charset val="134"/>
    </font>
    <font>
      <sz val="10"/>
      <name val="微软雅黑"/>
      <charset val="134"/>
    </font>
    <font>
      <sz val="10"/>
      <color theme="1"/>
      <name val="微软雅黑"/>
      <charset val="134"/>
    </font>
    <font>
      <sz val="11"/>
      <color indexed="8"/>
      <name val="Calibri"/>
      <charset val="0"/>
    </font>
    <font>
      <sz val="11"/>
      <color rgb="FF000000"/>
      <name val="宋体"/>
      <charset val="134"/>
    </font>
    <font>
      <sz val="11"/>
      <name val="宋体"/>
      <charset val="134"/>
      <scheme val="minor"/>
    </font>
    <font>
      <sz val="10.5"/>
      <color rgb="FF333333"/>
      <name val="Helvetica"/>
      <charset val="0"/>
    </font>
    <font>
      <sz val="11"/>
      <color theme="1"/>
      <name val="宋体"/>
      <charset val="134"/>
    </font>
    <font>
      <sz val="10"/>
      <color rgb="FF000000"/>
      <name val="微软雅黑"/>
      <charset val="134"/>
    </font>
    <font>
      <sz val="10"/>
      <color theme="2" tint="-0.899960325937681"/>
      <name val="宋体"/>
      <charset val="134"/>
    </font>
    <font>
      <sz val="10"/>
      <color rgb="FF161616"/>
      <name val="宋体"/>
      <charset val="134"/>
    </font>
    <font>
      <u/>
      <sz val="10"/>
      <color theme="1"/>
      <name val="宋体"/>
      <charset val="134"/>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b/>
      <sz val="16"/>
      <name val="黑体"/>
      <charset val="134"/>
    </font>
  </fonts>
  <fills count="36">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diagonal/>
    </border>
    <border>
      <left style="thin">
        <color auto="1"/>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5"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6" borderId="25" applyNumberFormat="0" applyAlignment="0" applyProtection="0">
      <alignment vertical="center"/>
    </xf>
    <xf numFmtId="0" fontId="35" fillId="7" borderId="26" applyNumberFormat="0" applyAlignment="0" applyProtection="0">
      <alignment vertical="center"/>
    </xf>
    <xf numFmtId="0" fontId="36" fillId="7" borderId="25" applyNumberFormat="0" applyAlignment="0" applyProtection="0">
      <alignment vertical="center"/>
    </xf>
    <xf numFmtId="0" fontId="37" fillId="8"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3" fillId="35" borderId="0" applyNumberFormat="0" applyBorder="0" applyAlignment="0" applyProtection="0">
      <alignment vertical="center"/>
    </xf>
    <xf numFmtId="0" fontId="44" fillId="0" borderId="0">
      <alignment vertical="center"/>
    </xf>
  </cellStyleXfs>
  <cellXfs count="218">
    <xf numFmtId="0" fontId="0" fillId="0" borderId="0" xfId="0"/>
    <xf numFmtId="0" fontId="1" fillId="0" borderId="0" xfId="0" applyFo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Border="1" applyAlignment="1"/>
    <xf numFmtId="0" fontId="0" fillId="0" borderId="0" xfId="0" applyAlignment="1">
      <alignment horizontal="center" vertical="center"/>
    </xf>
    <xf numFmtId="0" fontId="4" fillId="0" borderId="0" xfId="0" applyFont="1" applyFill="1" applyBorder="1" applyAlignment="1">
      <alignment vertical="center"/>
    </xf>
    <xf numFmtId="0" fontId="5" fillId="0" borderId="0" xfId="0" applyFont="1" applyAlignment="1">
      <alignment vertical="center"/>
    </xf>
    <xf numFmtId="0" fontId="5" fillId="0" borderId="0" xfId="0" applyFont="1" applyAlignment="1"/>
    <xf numFmtId="0" fontId="5" fillId="0" borderId="0" xfId="0" applyFont="1" applyFill="1" applyBorder="1" applyAlignment="1"/>
    <xf numFmtId="0" fontId="5" fillId="0" borderId="0" xfId="0" applyFont="1" applyAlignment="1">
      <alignment wrapText="1"/>
    </xf>
    <xf numFmtId="0" fontId="5" fillId="0" borderId="0" xfId="0" applyFont="1"/>
    <xf numFmtId="0" fontId="5" fillId="0" borderId="0" xfId="0" applyFont="1" applyFill="1"/>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3" xfId="0"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7" fillId="2"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31" fontId="8"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6" fillId="0" borderId="0" xfId="0" applyFont="1" applyFill="1" applyAlignment="1">
      <alignment horizontal="center" vertical="center"/>
    </xf>
    <xf numFmtId="0" fontId="1" fillId="0" borderId="2" xfId="0" applyFont="1" applyFill="1" applyBorder="1" applyAlignment="1">
      <alignment horizontal="center" vertical="center" wrapText="1"/>
    </xf>
    <xf numFmtId="49" fontId="11" fillId="0" borderId="4" xfId="6" applyNumberFormat="1" applyFill="1" applyBorder="1" applyAlignment="1">
      <alignment horizontal="center" vertical="center" wrapText="1"/>
    </xf>
    <xf numFmtId="0" fontId="7" fillId="0" borderId="5" xfId="0" applyFont="1" applyFill="1" applyBorder="1" applyAlignment="1">
      <alignment vertical="center"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11" fillId="0" borderId="3" xfId="6" applyFill="1" applyBorder="1" applyAlignment="1">
      <alignment horizontal="center" vertical="center"/>
    </xf>
    <xf numFmtId="0" fontId="8" fillId="0" borderId="6" xfId="0" applyFont="1" applyFill="1" applyBorder="1" applyAlignment="1">
      <alignment horizontal="center" vertical="center" wrapText="1"/>
    </xf>
    <xf numFmtId="49" fontId="12" fillId="0" borderId="3" xfId="6"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7" fillId="0" borderId="3" xfId="0" applyFont="1" applyFill="1" applyBorder="1" applyAlignment="1">
      <alignment vertical="center" wrapText="1"/>
    </xf>
    <xf numFmtId="0" fontId="9" fillId="0" borderId="6" xfId="0" applyFont="1" applyFill="1" applyBorder="1" applyAlignment="1">
      <alignment horizontal="center" vertical="center" wrapText="1"/>
    </xf>
    <xf numFmtId="49" fontId="8" fillId="0" borderId="3" xfId="0" applyNumberFormat="1" applyFont="1" applyFill="1" applyBorder="1" applyAlignment="1">
      <alignment vertical="center" wrapText="1"/>
    </xf>
    <xf numFmtId="0" fontId="9" fillId="0" borderId="6" xfId="0" applyFont="1" applyFill="1" applyBorder="1" applyAlignment="1">
      <alignment horizontal="center" vertical="center"/>
    </xf>
    <xf numFmtId="0" fontId="9" fillId="2" borderId="3"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12" fillId="0" borderId="3" xfId="6" applyFont="1" applyFill="1" applyBorder="1" applyAlignment="1">
      <alignment horizontal="center" vertical="center"/>
    </xf>
    <xf numFmtId="0" fontId="8" fillId="0" borderId="6" xfId="0" applyFont="1" applyFill="1" applyBorder="1" applyAlignment="1">
      <alignment horizontal="center" vertical="center"/>
    </xf>
    <xf numFmtId="58" fontId="9" fillId="0" borderId="3"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8" fillId="2"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2"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8" fillId="0" borderId="3" xfId="0" applyFont="1" applyFill="1" applyBorder="1" applyAlignment="1"/>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0" borderId="4" xfId="0" applyFont="1" applyFill="1" applyBorder="1" applyAlignment="1">
      <alignment horizontal="center"/>
    </xf>
    <xf numFmtId="0" fontId="7" fillId="2" borderId="3" xfId="0" applyFont="1" applyFill="1" applyBorder="1" applyAlignment="1">
      <alignment horizontal="center" vertical="center"/>
    </xf>
    <xf numFmtId="0" fontId="8" fillId="0" borderId="7" xfId="0" applyFont="1" applyFill="1" applyBorder="1" applyAlignment="1">
      <alignment horizontal="center"/>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center" wrapText="1"/>
    </xf>
    <xf numFmtId="180" fontId="8" fillId="2" borderId="6" xfId="49" applyNumberFormat="1" applyFont="1" applyFill="1" applyBorder="1" applyAlignment="1">
      <alignment horizontal="left" vertical="center" wrapText="1"/>
    </xf>
    <xf numFmtId="180" fontId="8" fillId="2" borderId="11" xfId="49"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wrapText="1"/>
    </xf>
    <xf numFmtId="0" fontId="13" fillId="3" borderId="8" xfId="6" applyFont="1" applyFill="1" applyBorder="1" applyAlignment="1">
      <alignment horizontal="center" vertical="center" wrapText="1"/>
    </xf>
    <xf numFmtId="0" fontId="8" fillId="2" borderId="8" xfId="0" applyFont="1" applyFill="1" applyBorder="1" applyAlignment="1">
      <alignment vertical="center"/>
    </xf>
    <xf numFmtId="0" fontId="8" fillId="3"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3" fillId="3" borderId="3" xfId="6" applyFont="1" applyFill="1" applyBorder="1" applyAlignment="1">
      <alignment horizontal="center" vertical="center" wrapText="1"/>
    </xf>
    <xf numFmtId="0" fontId="8" fillId="0" borderId="3" xfId="0" applyFont="1" applyFill="1" applyBorder="1" applyAlignment="1">
      <alignment vertical="center"/>
    </xf>
    <xf numFmtId="0" fontId="8" fillId="2" borderId="6"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 xfId="0" applyFont="1" applyFill="1" applyBorder="1" applyAlignment="1">
      <alignment horizontal="center"/>
    </xf>
    <xf numFmtId="0" fontId="8" fillId="0" borderId="5" xfId="0" applyFont="1" applyBorder="1" applyAlignment="1">
      <alignment horizontal="center" vertical="center" wrapText="1"/>
    </xf>
    <xf numFmtId="49" fontId="10" fillId="0" borderId="0"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49" fontId="10" fillId="0" borderId="3"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Fill="1" applyBorder="1" applyAlignment="1">
      <alignment horizontal="center" vertical="center" wrapText="1"/>
    </xf>
    <xf numFmtId="0" fontId="8" fillId="0" borderId="14" xfId="0" applyFont="1" applyBorder="1" applyAlignment="1">
      <alignment horizontal="center" vertical="center"/>
    </xf>
    <xf numFmtId="49" fontId="8" fillId="0" borderId="15"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wrapText="1"/>
    </xf>
    <xf numFmtId="0" fontId="14" fillId="0" borderId="5" xfId="6"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3" xfId="6" applyFont="1" applyBorder="1" applyAlignment="1">
      <alignment horizontal="center" vertical="center"/>
    </xf>
    <xf numFmtId="49" fontId="10" fillId="0" borderId="6" xfId="0" applyNumberFormat="1" applyFont="1" applyFill="1" applyBorder="1" applyAlignment="1">
      <alignment horizontal="center" vertical="center" wrapText="1"/>
    </xf>
    <xf numFmtId="0" fontId="12" fillId="0" borderId="4" xfId="6" applyFont="1" applyBorder="1" applyAlignment="1">
      <alignment horizontal="center" vertical="center"/>
    </xf>
    <xf numFmtId="0" fontId="12" fillId="0" borderId="4" xfId="6"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49" fontId="10" fillId="0" borderId="19" xfId="0" applyNumberFormat="1" applyFont="1" applyFill="1" applyBorder="1" applyAlignment="1">
      <alignment horizontal="center" vertical="center" wrapText="1"/>
    </xf>
    <xf numFmtId="0" fontId="12" fillId="0" borderId="5" xfId="6" applyFont="1" applyBorder="1" applyAlignment="1">
      <alignment horizontal="center" vertical="center" wrapText="1"/>
    </xf>
    <xf numFmtId="0" fontId="8" fillId="0" borderId="19" xfId="0" applyFont="1" applyBorder="1" applyAlignment="1">
      <alignment horizontal="center" vertical="center" wrapText="1"/>
    </xf>
    <xf numFmtId="0" fontId="8" fillId="0" borderId="5" xfId="0" applyFont="1" applyFill="1" applyBorder="1" applyAlignment="1">
      <alignment horizontal="center" vertical="center"/>
    </xf>
    <xf numFmtId="0" fontId="12" fillId="0" borderId="3" xfId="6"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8" fillId="0" borderId="15" xfId="0" applyFont="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0" fillId="0" borderId="5" xfId="0" applyBorder="1" applyAlignment="1">
      <alignment wrapText="1"/>
    </xf>
    <xf numFmtId="0" fontId="0" fillId="0" borderId="5" xfId="0" applyBorder="1"/>
    <xf numFmtId="0" fontId="7" fillId="0" borderId="3" xfId="0" applyFont="1" applyFill="1" applyBorder="1" applyAlignment="1">
      <alignment vertical="center"/>
    </xf>
    <xf numFmtId="0" fontId="0" fillId="0" borderId="3" xfId="0" applyBorder="1" applyAlignment="1">
      <alignment wrapText="1"/>
    </xf>
    <xf numFmtId="0" fontId="0" fillId="0" borderId="3" xfId="0" applyBorder="1"/>
    <xf numFmtId="0" fontId="7" fillId="0" borderId="15"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5" xfId="0" applyFont="1" applyFill="1" applyBorder="1" applyAlignment="1">
      <alignment vertical="center"/>
    </xf>
    <xf numFmtId="0" fontId="0" fillId="0" borderId="15" xfId="0" applyBorder="1" applyAlignment="1">
      <alignment wrapText="1"/>
    </xf>
    <xf numFmtId="0" fontId="0" fillId="0" borderId="15" xfId="0" applyBorder="1"/>
    <xf numFmtId="0" fontId="15"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8" fillId="0" borderId="4" xfId="0" applyFont="1" applyFill="1" applyBorder="1" applyAlignment="1">
      <alignment horizontal="center" vertical="center"/>
    </xf>
    <xf numFmtId="0" fontId="7" fillId="0" borderId="12" xfId="0" applyFont="1" applyFill="1" applyBorder="1" applyAlignment="1">
      <alignment horizontal="center" vertical="center" wrapText="1"/>
    </xf>
    <xf numFmtId="0" fontId="12" fillId="0" borderId="3" xfId="6" applyFont="1" applyBorder="1" applyAlignment="1">
      <alignment horizontal="center" vertical="center" wrapText="1"/>
    </xf>
    <xf numFmtId="0" fontId="8" fillId="0" borderId="20" xfId="0" applyFont="1" applyBorder="1" applyAlignment="1">
      <alignment vertical="center"/>
    </xf>
    <xf numFmtId="0" fontId="0" fillId="0" borderId="5" xfId="0" applyFill="1" applyBorder="1"/>
    <xf numFmtId="0" fontId="7" fillId="0" borderId="21" xfId="0" applyFont="1" applyFill="1" applyBorder="1" applyAlignment="1">
      <alignment vertical="center"/>
    </xf>
    <xf numFmtId="0" fontId="0" fillId="0" borderId="18" xfId="0" applyBorder="1"/>
    <xf numFmtId="0" fontId="0" fillId="0" borderId="3" xfId="0" applyFont="1" applyFill="1" applyBorder="1" applyAlignment="1">
      <alignment horizontal="center" vertical="center"/>
    </xf>
    <xf numFmtId="0" fontId="0" fillId="0" borderId="3" xfId="0" applyFill="1" applyBorder="1"/>
    <xf numFmtId="0" fontId="7" fillId="0" borderId="17" xfId="0" applyFont="1" applyFill="1" applyBorder="1" applyAlignment="1">
      <alignment vertical="center"/>
    </xf>
    <xf numFmtId="0" fontId="0" fillId="0" borderId="6" xfId="0" applyBorder="1"/>
    <xf numFmtId="0" fontId="0" fillId="0" borderId="15" xfId="0" applyFill="1" applyBorder="1"/>
    <xf numFmtId="0" fontId="7" fillId="0" borderId="20" xfId="0" applyFont="1" applyFill="1" applyBorder="1" applyAlignment="1">
      <alignment vertical="center"/>
    </xf>
    <xf numFmtId="0" fontId="0" fillId="0" borderId="19" xfId="0" applyBorder="1"/>
    <xf numFmtId="0" fontId="13" fillId="0" borderId="3" xfId="6" applyFont="1" applyBorder="1" applyAlignment="1">
      <alignment horizontal="center" vertical="center" wrapText="1"/>
    </xf>
    <xf numFmtId="0" fontId="8" fillId="4" borderId="3" xfId="0" applyFont="1" applyFill="1" applyBorder="1" applyAlignment="1">
      <alignment horizontal="center" vertical="center" wrapText="1"/>
    </xf>
    <xf numFmtId="49" fontId="13" fillId="0" borderId="3" xfId="6" applyNumberFormat="1" applyFont="1" applyBorder="1" applyAlignment="1">
      <alignment horizontal="center" vertical="center" wrapText="1"/>
    </xf>
    <xf numFmtId="0" fontId="13" fillId="0" borderId="4" xfId="6" applyFont="1" applyBorder="1" applyAlignment="1">
      <alignment horizontal="center" vertical="center" wrapText="1"/>
    </xf>
    <xf numFmtId="0" fontId="10" fillId="0" borderId="6"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9" fillId="0" borderId="3" xfId="0" applyFont="1" applyFill="1" applyBorder="1" applyAlignment="1">
      <alignment horizontal="center" vertical="center"/>
    </xf>
    <xf numFmtId="0" fontId="11" fillId="0" borderId="3" xfId="6" applyFill="1" applyBorder="1" applyAlignment="1" applyProtection="1">
      <alignment horizontal="center" vertical="center"/>
    </xf>
    <xf numFmtId="0" fontId="20" fillId="0" borderId="0" xfId="0" applyFont="1" applyFill="1" applyBorder="1" applyAlignment="1"/>
    <xf numFmtId="0" fontId="1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1" fillId="0" borderId="3" xfId="0" applyFont="1" applyFill="1" applyBorder="1" applyAlignment="1">
      <alignment vertical="center"/>
    </xf>
    <xf numFmtId="0" fontId="21" fillId="0" borderId="6" xfId="0" applyFont="1" applyFill="1" applyBorder="1" applyAlignment="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23" fillId="0" borderId="3" xfId="0" applyFont="1" applyFill="1" applyBorder="1" applyAlignment="1">
      <alignment horizontal="center" vertical="center" shrinkToFi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3" fillId="0" borderId="3" xfId="6" applyFont="1" applyBorder="1" applyAlignment="1">
      <alignment horizontal="center" vertical="center"/>
    </xf>
    <xf numFmtId="0" fontId="7" fillId="0" borderId="6"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4" xfId="0" applyBorder="1" applyAlignment="1">
      <alignment horizontal="center" vertical="center"/>
    </xf>
    <xf numFmtId="0" fontId="8" fillId="0" borderId="4" xfId="0" applyFont="1" applyBorder="1" applyAlignment="1">
      <alignment horizontal="center" vertical="center" wrapText="1"/>
    </xf>
    <xf numFmtId="49" fontId="5" fillId="0" borderId="3" xfId="0" applyNumberFormat="1" applyFont="1" applyFill="1" applyBorder="1" applyAlignment="1">
      <alignment vertical="center" wrapText="1"/>
    </xf>
    <xf numFmtId="0" fontId="0" fillId="0" borderId="3" xfId="0" applyFont="1" applyBorder="1" applyAlignment="1">
      <alignment horizontal="left" vertical="center" wrapText="1"/>
    </xf>
    <xf numFmtId="0" fontId="0" fillId="0" borderId="3" xfId="0" applyBorder="1" applyAlignment="1">
      <alignment horizontal="center" vertical="center"/>
    </xf>
    <xf numFmtId="0" fontId="0" fillId="0" borderId="7" xfId="0" applyBorder="1" applyAlignment="1">
      <alignment horizontal="center" vertical="center"/>
    </xf>
    <xf numFmtId="49" fontId="5" fillId="0" borderId="0" xfId="0" applyNumberFormat="1" applyFont="1" applyFill="1" applyBorder="1" applyAlignment="1">
      <alignment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3" xfId="0" applyFont="1" applyBorder="1" applyAlignment="1">
      <alignment horizontal="center" vertical="center"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0" fontId="11" fillId="0" borderId="3" xfId="6"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49" fontId="5" fillId="0" borderId="0" xfId="0" applyNumberFormat="1" applyFont="1" applyFill="1" applyAlignment="1">
      <alignment horizontal="center" vertical="center" wrapText="1"/>
    </xf>
    <xf numFmtId="0" fontId="8" fillId="0" borderId="3" xfId="0" applyFont="1" applyFill="1" applyBorder="1" applyAlignment="1" quotePrefix="1">
      <alignment horizontal="center" vertical="center" wrapText="1"/>
    </xf>
    <xf numFmtId="0" fontId="8" fillId="0" borderId="5" xfId="0" applyFont="1" applyFill="1" applyBorder="1" applyAlignment="1" quotePrefix="1">
      <alignment horizontal="center" vertical="center" wrapText="1"/>
    </xf>
    <xf numFmtId="0" fontId="8" fillId="0" borderId="4" xfId="0" applyFont="1" applyFill="1" applyBorder="1" applyAlignment="1" quotePrefix="1">
      <alignment horizontal="center" vertical="center" wrapText="1"/>
    </xf>
    <xf numFmtId="0" fontId="7" fillId="0" borderId="5" xfId="0" applyFont="1" applyFill="1" applyBorder="1" applyAlignment="1" quotePrefix="1">
      <alignment horizontal="center" vertical="center"/>
    </xf>
    <xf numFmtId="0" fontId="7" fillId="0" borderId="3" xfId="0" applyFont="1" applyFill="1" applyBorder="1" applyAlignment="1" quotePrefix="1">
      <alignment vertical="center"/>
    </xf>
    <xf numFmtId="0" fontId="15" fillId="0" borderId="3" xfId="0" applyFont="1" applyFill="1" applyBorder="1" applyAlignment="1" quotePrefix="1">
      <alignment horizontal="center" vertical="center" wrapText="1"/>
    </xf>
    <xf numFmtId="0" fontId="16" fillId="0" borderId="3"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800080"/>
      <color rgb="00333333"/>
      <color rgb="00161616"/>
      <color rgb="000000FF"/>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2" Type="http://schemas.openxmlformats.org/officeDocument/2006/relationships/hyperlink" Target="mailto:xyzp@etsingshan.com" TargetMode="External"/><Relationship Id="rId91" Type="http://schemas.openxmlformats.org/officeDocument/2006/relationships/hyperlink" Target="mailto:1146645877@qq.com" TargetMode="External"/><Relationship Id="rId90" Type="http://schemas.openxmlformats.org/officeDocument/2006/relationships/hyperlink" Target="http://mailto:sangsq@pret.com.cn" TargetMode="External"/><Relationship Id="rId9" Type="http://schemas.openxmlformats.org/officeDocument/2006/relationships/hyperlink" Target="mailto:sales@fibercan.com.cn" TargetMode="External"/><Relationship Id="rId89" Type="http://schemas.openxmlformats.org/officeDocument/2006/relationships/hyperlink" Target="http://mailto:306567833@qq.com" TargetMode="External"/><Relationship Id="rId88" Type="http://schemas.openxmlformats.org/officeDocument/2006/relationships/hyperlink" Target="mailto:498484233@qq.com" TargetMode="External"/><Relationship Id="rId87" Type="http://schemas.openxmlformats.org/officeDocument/2006/relationships/hyperlink" Target="mailto:1790773827@qq.com" TargetMode="External"/><Relationship Id="rId86" Type="http://schemas.openxmlformats.org/officeDocument/2006/relationships/hyperlink" Target="mailto:zhaopin12@szccm.com" TargetMode="External"/><Relationship Id="rId85" Type="http://schemas.openxmlformats.org/officeDocument/2006/relationships/hyperlink" Target="mailto:win@yhwins.com" TargetMode="External"/><Relationship Id="rId84" Type="http://schemas.openxmlformats.org/officeDocument/2006/relationships/hyperlink" Target="mailto:dmshhr@sddmsh.com" TargetMode="External"/><Relationship Id="rId83" Type="http://schemas.openxmlformats.org/officeDocument/2006/relationships/hyperlink" Target="http://mailto:resume@feisu.com" TargetMode="External"/><Relationship Id="rId82" Type="http://schemas.openxmlformats.org/officeDocument/2006/relationships/hyperlink" Target="http://mailto:wangwanrong@flexem.com" TargetMode="External"/><Relationship Id="rId81" Type="http://schemas.openxmlformats.org/officeDocument/2006/relationships/hyperlink" Target="http://mailto:cao-cc@lvduwy.com" TargetMode="External"/><Relationship Id="rId80" Type="http://schemas.openxmlformats.org/officeDocument/2006/relationships/hyperlink" Target="http://609917847@qq.com" TargetMode="External"/><Relationship Id="rId8" Type="http://schemas.openxmlformats.org/officeDocument/2006/relationships/hyperlink" Target="mailto:mxhuang@foryougroup.com" TargetMode="External"/><Relationship Id="rId79" Type="http://schemas.openxmlformats.org/officeDocument/2006/relationships/hyperlink" Target="http://mailto:chenjingwu@jsac.com.cn" TargetMode="External"/><Relationship Id="rId78" Type="http://schemas.openxmlformats.org/officeDocument/2006/relationships/hyperlink" Target="http://mailto:3043287822@qq.com" TargetMode="External"/><Relationship Id="rId77" Type="http://schemas.openxmlformats.org/officeDocument/2006/relationships/hyperlink" Target="https://xyz.51job.com/External/Apply.aspx?CtmID=8043020" TargetMode="External"/><Relationship Id="rId76" Type="http://schemas.openxmlformats.org/officeDocument/2006/relationships/hyperlink" Target="http://mailto:278983451@qq.com" TargetMode="External"/><Relationship Id="rId75" Type="http://schemas.openxmlformats.org/officeDocument/2006/relationships/hyperlink" Target="http://xngczhaopin@csgholding.com" TargetMode="External"/><Relationship Id="rId74" Type="http://schemas.openxmlformats.org/officeDocument/2006/relationships/hyperlink" Target="http://mailto:wuhuijuan@bamboocloud.com" TargetMode="External"/><Relationship Id="rId73" Type="http://schemas.openxmlformats.org/officeDocument/2006/relationships/hyperlink" Target="http://mailto:liuyc127@annto.com.cn" TargetMode="External"/><Relationship Id="rId72" Type="http://schemas.openxmlformats.org/officeDocument/2006/relationships/hyperlink" Target="http://mailto:hr@bjznic.com" TargetMode="External"/><Relationship Id="rId71" Type="http://schemas.openxmlformats.org/officeDocument/2006/relationships/hyperlink" Target="http://mailto:iefhr@iefcareer.com" TargetMode="External"/><Relationship Id="rId70" Type="http://schemas.openxmlformats.org/officeDocument/2006/relationships/hyperlink" Target="http://mailto:hbgreehr@163.com" TargetMode="External"/><Relationship Id="rId7" Type="http://schemas.openxmlformats.org/officeDocument/2006/relationships/hyperlink" Target="mailto:spy-hr@spyoptical.com" TargetMode="External"/><Relationship Id="rId69" Type="http://schemas.openxmlformats.org/officeDocument/2006/relationships/hyperlink" Target="http://mailto:07091612@suning.com" TargetMode="External"/><Relationship Id="rId68" Type="http://schemas.openxmlformats.org/officeDocument/2006/relationships/hyperlink" Target="http://gdrfyfhr@renfu.com.cn" TargetMode="External"/><Relationship Id="rId67" Type="http://schemas.openxmlformats.org/officeDocument/2006/relationships/hyperlink" Target="http://mailto:177707540@qq.com" TargetMode="External"/><Relationship Id="rId66" Type="http://schemas.openxmlformats.org/officeDocument/2006/relationships/hyperlink" Target="http://mailto:hr-wuhan@mdpi.com" TargetMode="External"/><Relationship Id="rId65" Type="http://schemas.openxmlformats.org/officeDocument/2006/relationships/hyperlink" Target="http://mailto:773495256@,com" TargetMode="External"/><Relationship Id="rId64" Type="http://schemas.openxmlformats.org/officeDocument/2006/relationships/hyperlink" Target="http://mailto:xiejinhui@ruiyingxinmei.cn" TargetMode="External"/><Relationship Id="rId63" Type="http://schemas.openxmlformats.org/officeDocument/2006/relationships/hyperlink" Target="http://mailto:yuanmengru01@zuoyebang.com" TargetMode="External"/><Relationship Id="rId62" Type="http://schemas.openxmlformats.org/officeDocument/2006/relationships/hyperlink" Target="http://mailto:yehuimin01@longfor.com" TargetMode="External"/><Relationship Id="rId61" Type="http://schemas.openxmlformats.org/officeDocument/2006/relationships/hyperlink" Target="http://mailto:whyf@wanzhou.com.cn" TargetMode="External"/><Relationship Id="rId60" Type="http://schemas.openxmlformats.org/officeDocument/2006/relationships/hyperlink" Target="http://mailto:whrt-hr@sinort.com" TargetMode="External"/><Relationship Id="rId6" Type="http://schemas.openxmlformats.org/officeDocument/2006/relationships/hyperlink" Target="mailto:adm05@cn-cdrc.com" TargetMode="External"/><Relationship Id="rId59" Type="http://schemas.openxmlformats.org/officeDocument/2006/relationships/hyperlink" Target="http://mailto:jt85171021@hyosung.com.cn" TargetMode="External"/><Relationship Id="rId58" Type="http://schemas.openxmlformats.org/officeDocument/2006/relationships/hyperlink" Target="http://recruitment@yutong.com" TargetMode="External"/><Relationship Id="rId57" Type="http://schemas.openxmlformats.org/officeDocument/2006/relationships/hyperlink" Target="http://mailto:recruitment@yutong.com" TargetMode="External"/><Relationship Id="rId56" Type="http://schemas.openxmlformats.org/officeDocument/2006/relationships/hyperlink" Target="http://liqian3@minshenglife.com" TargetMode="External"/><Relationship Id="rId55" Type="http://schemas.openxmlformats.org/officeDocument/2006/relationships/hyperlink" Target="http://mailto:zhangjian44@tal.com" TargetMode="External"/><Relationship Id="rId54" Type="http://schemas.openxmlformats.org/officeDocument/2006/relationships/hyperlink" Target="http://mailto:1098658765@qq.com" TargetMode="External"/><Relationship Id="rId53" Type="http://schemas.openxmlformats.org/officeDocument/2006/relationships/hyperlink" Target="http://mailto:18543539468@163.com" TargetMode="External"/><Relationship Id="rId52" Type="http://schemas.openxmlformats.org/officeDocument/2006/relationships/hyperlink" Target="http://mailto:hssz_zhaopin2022@163.com" TargetMode="External"/><Relationship Id="rId51" Type="http://schemas.openxmlformats.org/officeDocument/2006/relationships/hyperlink" Target="http://mailto:1124102026@qq.com" TargetMode="External"/><Relationship Id="rId50" Type="http://schemas.openxmlformats.org/officeDocument/2006/relationships/hyperlink" Target="http://2025.yingjiesheng.com/citicsf/" TargetMode="External"/><Relationship Id="rId5" Type="http://schemas.openxmlformats.org/officeDocument/2006/relationships/hyperlink" Target="mailto:hushihao@longcheer.comnishixiong@longcheer.com" TargetMode="External"/><Relationship Id="rId49" Type="http://schemas.openxmlformats.org/officeDocument/2006/relationships/hyperlink" Target="mailto:tianjia@raych-optics.com" TargetMode="External"/><Relationship Id="rId48" Type="http://schemas.openxmlformats.org/officeDocument/2006/relationships/hyperlink" Target="mailto:1198048685@qq.com" TargetMode="External"/><Relationship Id="rId47" Type="http://schemas.openxmlformats.org/officeDocument/2006/relationships/hyperlink" Target="mailto:hr@kofon.com" TargetMode="External"/><Relationship Id="rId46" Type="http://schemas.openxmlformats.org/officeDocument/2006/relationships/hyperlink" Target="mailto:wangxin84@yili.com" TargetMode="External"/><Relationship Id="rId45" Type="http://schemas.openxmlformats.org/officeDocument/2006/relationships/hyperlink" Target="mailto:sunyaying@uwlaser.com" TargetMode="External"/><Relationship Id="rId44" Type="http://schemas.openxmlformats.org/officeDocument/2006/relationships/hyperlink" Target="mailto:hzjtrlb@163.com" TargetMode="External"/><Relationship Id="rId43" Type="http://schemas.openxmlformats.org/officeDocument/2006/relationships/hyperlink" Target="mailto:1784499619@qq.com" TargetMode="External"/><Relationship Id="rId42" Type="http://schemas.openxmlformats.org/officeDocument/2006/relationships/hyperlink" Target="mailto:weiwei.zheng@heg-hz.com" TargetMode="External"/><Relationship Id="rId41" Type="http://schemas.openxmlformats.org/officeDocument/2006/relationships/hyperlink" Target="mailto:hrxz@bielcrystal.com" TargetMode="External"/><Relationship Id="rId40" Type="http://schemas.openxmlformats.org/officeDocument/2006/relationships/hyperlink" Target="mailto:hrspeed@speed-hz.com" TargetMode="External"/><Relationship Id="rId4" Type="http://schemas.openxmlformats.org/officeDocument/2006/relationships/hyperlink" Target="mailto:sales@shpcb.com" TargetMode="External"/><Relationship Id="rId39" Type="http://schemas.openxmlformats.org/officeDocument/2006/relationships/hyperlink" Target="mailto:sales@evebattery.com" TargetMode="External"/><Relationship Id="rId38" Type="http://schemas.openxmlformats.org/officeDocument/2006/relationships/hyperlink" Target="mailto:191155131@qq.com" TargetMode="External"/><Relationship Id="rId37" Type="http://schemas.openxmlformats.org/officeDocument/2006/relationships/hyperlink" Target="mailto:365319669@qq.com" TargetMode="External"/><Relationship Id="rId36" Type="http://schemas.openxmlformats.org/officeDocument/2006/relationships/hyperlink" Target="mailto:canry.wang@txjiayu.com" TargetMode="External"/><Relationship Id="rId35" Type="http://schemas.openxmlformats.org/officeDocument/2006/relationships/hyperlink" Target="mailto:38367206@qq.com" TargetMode="External"/><Relationship Id="rId34" Type="http://schemas.openxmlformats.org/officeDocument/2006/relationships/hyperlink" Target="mailto:1524614962@qq.com" TargetMode="External"/><Relationship Id="rId33" Type="http://schemas.openxmlformats.org/officeDocument/2006/relationships/hyperlink" Target="mailto:zhhr@zftcn.com" TargetMode="External"/><Relationship Id="rId32" Type="http://schemas.openxmlformats.org/officeDocument/2006/relationships/hyperlink" Target="mailto:1584226805@qq.com" TargetMode="External"/><Relationship Id="rId31" Type="http://schemas.openxmlformats.org/officeDocument/2006/relationships/hyperlink" Target="mailto:yangw@namag.cn" TargetMode="External"/><Relationship Id="rId30" Type="http://schemas.openxmlformats.org/officeDocument/2006/relationships/hyperlink" Target="mailto:fanweimeng@gearsnet.com" TargetMode="External"/><Relationship Id="rId3" Type="http://schemas.openxmlformats.org/officeDocument/2006/relationships/hyperlink" Target="mailto:jjhr@foryougroup.com" TargetMode="External"/><Relationship Id="rId29" Type="http://schemas.openxmlformats.org/officeDocument/2006/relationships/hyperlink" Target="mailto:tkjthr@163.com" TargetMode="External"/><Relationship Id="rId28" Type="http://schemas.openxmlformats.org/officeDocument/2006/relationships/hyperlink" Target="mailto:Campus@huayou.com" TargetMode="External"/><Relationship Id="rId27" Type="http://schemas.openxmlformats.org/officeDocument/2006/relationships/hyperlink" Target="mailto:hr@jushi.com" TargetMode="External"/><Relationship Id="rId26" Type="http://schemas.openxmlformats.org/officeDocument/2006/relationships/hyperlink" Target="mailto:hr@jxpxbz.com" TargetMode="External"/><Relationship Id="rId25" Type="http://schemas.openxmlformats.org/officeDocument/2006/relationships/hyperlink" Target="mailto:lipeipei0879@dingtalk.com" TargetMode="External"/><Relationship Id="rId24" Type="http://schemas.openxmlformats.org/officeDocument/2006/relationships/hyperlink" Target="mailto:452251042@qq.com" TargetMode="External"/><Relationship Id="rId23" Type="http://schemas.openxmlformats.org/officeDocument/2006/relationships/hyperlink" Target="mailto:fasten_hs@126.com" TargetMode="External"/><Relationship Id="rId22" Type="http://schemas.openxmlformats.org/officeDocument/2006/relationships/hyperlink" Target="mailto:job@jingya.com" TargetMode="External"/><Relationship Id="rId21" Type="http://schemas.openxmlformats.org/officeDocument/2006/relationships/hyperlink" Target="mailto:244883800@qq.com" TargetMode="External"/><Relationship Id="rId20" Type="http://schemas.openxmlformats.org/officeDocument/2006/relationships/hyperlink" Target="mailto:shifang.yan@pivotgroup.com.cn" TargetMode="External"/><Relationship Id="rId2" Type="http://schemas.openxmlformats.org/officeDocument/2006/relationships/hyperlink" Target="mailto:xuda8@crcement.com" TargetMode="External"/><Relationship Id="rId19" Type="http://schemas.openxmlformats.org/officeDocument/2006/relationships/hyperlink" Target="mailto:chloe.gong@jcetglobal.com" TargetMode="External"/><Relationship Id="rId18" Type="http://schemas.openxmlformats.org/officeDocument/2006/relationships/hyperlink" Target="mailto:dingyanjun@zjavim.com" TargetMode="External"/><Relationship Id="rId17" Type="http://schemas.openxmlformats.org/officeDocument/2006/relationships/hyperlink" Target="mailto:zhangxuejiao@mic-power.cn" TargetMode="External"/><Relationship Id="rId16" Type="http://schemas.openxmlformats.org/officeDocument/2006/relationships/hyperlink" Target="mailto:zl@xydmold.com.cn" TargetMode="External"/><Relationship Id="rId15" Type="http://schemas.openxmlformats.org/officeDocument/2006/relationships/hyperlink" Target="mailto:mingshang@mingshang.com" TargetMode="External"/><Relationship Id="rId14" Type="http://schemas.openxmlformats.org/officeDocument/2006/relationships/hyperlink" Target="mailto:vincent@jbcasting.com" TargetMode="External"/><Relationship Id="rId13" Type="http://schemas.openxmlformats.org/officeDocument/2006/relationships/hyperlink" Target="mailto:web@adayome.com" TargetMode="External"/><Relationship Id="rId12" Type="http://schemas.openxmlformats.org/officeDocument/2006/relationships/hyperlink" Target="mailto:hr@ktc.cn" TargetMode="External"/><Relationship Id="rId11" Type="http://schemas.openxmlformats.org/officeDocument/2006/relationships/hyperlink" Target="mailto:sales@seneasy.com" TargetMode="External"/><Relationship Id="rId10" Type="http://schemas.openxmlformats.org/officeDocument/2006/relationships/hyperlink" Target="mailto:tclhbzyhr@tcl.com" TargetMode="External"/><Relationship Id="rId1" Type="http://schemas.openxmlformats.org/officeDocument/2006/relationships/hyperlink" Target="mailto:ir@liyuanhe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32"/>
  <sheetViews>
    <sheetView tabSelected="1" zoomScaleSheetLayoutView="60" topLeftCell="B1" workbookViewId="0">
      <pane ySplit="2" topLeftCell="A295" activePane="bottomLeft" state="frozen"/>
      <selection/>
      <selection pane="bottomLeft" activeCell="M1" sqref="M$1:M$1048576"/>
    </sheetView>
  </sheetViews>
  <sheetFormatPr defaultColWidth="8.88571428571429" defaultRowHeight="12"/>
  <cols>
    <col min="1" max="1" width="8.88571428571429" style="7"/>
    <col min="2" max="2" width="18.5714285714286" style="8" customWidth="1"/>
    <col min="3" max="3" width="25" style="9" hidden="1" customWidth="1"/>
    <col min="4" max="4" width="21.1428571428571" style="10" customWidth="1"/>
    <col min="5" max="5" width="70.7142857142857" style="10" customWidth="1"/>
    <col min="6" max="6" width="20.8571428571429" style="11" customWidth="1"/>
    <col min="7" max="7" width="12.2857142857143" style="11" customWidth="1"/>
    <col min="8" max="8" width="15.2857142857143" style="11" customWidth="1"/>
    <col min="9" max="9" width="14.8571428571429" style="12" customWidth="1"/>
    <col min="10" max="10" width="15.4285714285714" style="12" customWidth="1"/>
    <col min="11" max="11" width="8.88571428571429" style="11" customWidth="1"/>
    <col min="12" max="12" width="19.5714285714286" style="11" customWidth="1"/>
    <col min="13" max="16384" width="8.88571428571429" style="11"/>
  </cols>
  <sheetData>
    <row r="1" ht="57" customHeight="1" spans="1:12">
      <c r="A1" s="13" t="s">
        <v>0</v>
      </c>
      <c r="B1" s="14"/>
      <c r="C1" s="15"/>
      <c r="D1" s="13"/>
      <c r="E1" s="13"/>
      <c r="F1" s="14"/>
      <c r="G1" s="14"/>
      <c r="H1" s="14"/>
      <c r="I1" s="31"/>
      <c r="J1" s="31"/>
      <c r="L1" s="14"/>
    </row>
    <row r="2" s="1" customFormat="1" ht="37" customHeight="1" spans="1:12">
      <c r="A2" s="16" t="s">
        <v>1</v>
      </c>
      <c r="B2" s="17" t="s">
        <v>2</v>
      </c>
      <c r="C2" s="18" t="s">
        <v>3</v>
      </c>
      <c r="D2" s="18" t="s">
        <v>4</v>
      </c>
      <c r="E2" s="18" t="s">
        <v>5</v>
      </c>
      <c r="F2" s="17" t="s">
        <v>6</v>
      </c>
      <c r="G2" s="17" t="s">
        <v>7</v>
      </c>
      <c r="H2" s="17" t="s">
        <v>8</v>
      </c>
      <c r="I2" s="32" t="s">
        <v>9</v>
      </c>
      <c r="J2" s="32" t="s">
        <v>10</v>
      </c>
      <c r="K2" s="18" t="s">
        <v>11</v>
      </c>
      <c r="L2" s="18" t="s">
        <v>12</v>
      </c>
    </row>
    <row r="3" s="2" customFormat="1" ht="30" customHeight="1" spans="1:12">
      <c r="A3" s="19">
        <v>1</v>
      </c>
      <c r="B3" s="20" t="s">
        <v>13</v>
      </c>
      <c r="C3" s="20" t="s">
        <v>14</v>
      </c>
      <c r="D3" s="21" t="s">
        <v>15</v>
      </c>
      <c r="E3" s="21" t="s">
        <v>16</v>
      </c>
      <c r="F3" s="21" t="s">
        <v>17</v>
      </c>
      <c r="G3" s="21">
        <v>1</v>
      </c>
      <c r="H3" s="22" t="s">
        <v>18</v>
      </c>
      <c r="I3" s="20" t="s">
        <v>19</v>
      </c>
      <c r="J3" s="33" t="s">
        <v>20</v>
      </c>
      <c r="K3" s="34" t="s">
        <v>21</v>
      </c>
      <c r="L3" s="35" t="s">
        <v>22</v>
      </c>
    </row>
    <row r="4" s="2" customFormat="1" ht="30" customHeight="1" spans="1:12">
      <c r="A4" s="19"/>
      <c r="B4" s="20"/>
      <c r="C4" s="20"/>
      <c r="D4" s="21" t="s">
        <v>23</v>
      </c>
      <c r="E4" s="21" t="s">
        <v>24</v>
      </c>
      <c r="F4" s="21" t="s">
        <v>17</v>
      </c>
      <c r="G4" s="21">
        <v>1</v>
      </c>
      <c r="H4" s="22" t="s">
        <v>18</v>
      </c>
      <c r="I4" s="20"/>
      <c r="J4" s="36"/>
      <c r="K4" s="34" t="s">
        <v>21</v>
      </c>
      <c r="L4" s="35"/>
    </row>
    <row r="5" s="2" customFormat="1" ht="30" customHeight="1" spans="1:12">
      <c r="A5" s="19"/>
      <c r="B5" s="20"/>
      <c r="C5" s="20"/>
      <c r="D5" s="21" t="s">
        <v>25</v>
      </c>
      <c r="E5" s="21" t="s">
        <v>26</v>
      </c>
      <c r="F5" s="21" t="s">
        <v>17</v>
      </c>
      <c r="G5" s="21">
        <v>1</v>
      </c>
      <c r="H5" s="22" t="s">
        <v>18</v>
      </c>
      <c r="I5" s="20"/>
      <c r="J5" s="36"/>
      <c r="K5" s="34" t="s">
        <v>21</v>
      </c>
      <c r="L5" s="35"/>
    </row>
    <row r="6" s="2" customFormat="1" ht="30" customHeight="1" spans="1:12">
      <c r="A6" s="19"/>
      <c r="B6" s="20"/>
      <c r="C6" s="20"/>
      <c r="D6" s="21" t="s">
        <v>27</v>
      </c>
      <c r="E6" s="21" t="s">
        <v>28</v>
      </c>
      <c r="F6" s="21" t="s">
        <v>17</v>
      </c>
      <c r="G6" s="21">
        <v>1</v>
      </c>
      <c r="H6" s="22" t="s">
        <v>18</v>
      </c>
      <c r="I6" s="20"/>
      <c r="J6" s="36"/>
      <c r="K6" s="34" t="s">
        <v>21</v>
      </c>
      <c r="L6" s="35"/>
    </row>
    <row r="7" s="2" customFormat="1" ht="30" customHeight="1" spans="1:12">
      <c r="A7" s="19"/>
      <c r="B7" s="20"/>
      <c r="C7" s="20"/>
      <c r="D7" s="21" t="s">
        <v>29</v>
      </c>
      <c r="E7" s="21" t="s">
        <v>30</v>
      </c>
      <c r="F7" s="21" t="s">
        <v>17</v>
      </c>
      <c r="G7" s="21">
        <v>1</v>
      </c>
      <c r="H7" s="22" t="s">
        <v>31</v>
      </c>
      <c r="I7" s="20"/>
      <c r="J7" s="36"/>
      <c r="K7" s="34" t="s">
        <v>21</v>
      </c>
      <c r="L7" s="35"/>
    </row>
    <row r="8" s="2" customFormat="1" ht="30" customHeight="1" spans="1:12">
      <c r="A8" s="19"/>
      <c r="B8" s="20"/>
      <c r="C8" s="20"/>
      <c r="D8" s="21" t="s">
        <v>32</v>
      </c>
      <c r="E8" s="21" t="s">
        <v>30</v>
      </c>
      <c r="F8" s="21" t="s">
        <v>17</v>
      </c>
      <c r="G8" s="21">
        <v>1</v>
      </c>
      <c r="H8" s="22" t="s">
        <v>33</v>
      </c>
      <c r="I8" s="20"/>
      <c r="J8" s="37"/>
      <c r="K8" s="34" t="s">
        <v>21</v>
      </c>
      <c r="L8" s="35"/>
    </row>
    <row r="9" s="2" customFormat="1" ht="30" customHeight="1" spans="1:12">
      <c r="A9" s="19">
        <v>2</v>
      </c>
      <c r="B9" s="23" t="s">
        <v>34</v>
      </c>
      <c r="C9" s="218" t="s">
        <v>35</v>
      </c>
      <c r="D9" s="23" t="s">
        <v>36</v>
      </c>
      <c r="E9" s="23" t="s">
        <v>37</v>
      </c>
      <c r="F9" s="21" t="s">
        <v>38</v>
      </c>
      <c r="G9" s="23">
        <v>1</v>
      </c>
      <c r="H9" s="23" t="s">
        <v>39</v>
      </c>
      <c r="I9" s="23" t="s">
        <v>19</v>
      </c>
      <c r="J9" s="38" t="s">
        <v>40</v>
      </c>
      <c r="K9" s="34" t="s">
        <v>21</v>
      </c>
      <c r="L9" s="39" t="s">
        <v>41</v>
      </c>
    </row>
    <row r="10" s="2" customFormat="1" ht="30" customHeight="1" spans="1:12">
      <c r="A10" s="19"/>
      <c r="B10" s="23"/>
      <c r="C10" s="23"/>
      <c r="D10" s="23" t="s">
        <v>42</v>
      </c>
      <c r="E10" s="23" t="s">
        <v>43</v>
      </c>
      <c r="F10" s="21" t="s">
        <v>38</v>
      </c>
      <c r="G10" s="23">
        <v>1</v>
      </c>
      <c r="H10" s="23"/>
      <c r="I10" s="23"/>
      <c r="J10" s="25"/>
      <c r="K10" s="34" t="s">
        <v>21</v>
      </c>
      <c r="L10" s="39"/>
    </row>
    <row r="11" s="2" customFormat="1" ht="30" customHeight="1" spans="1:12">
      <c r="A11" s="19"/>
      <c r="B11" s="23"/>
      <c r="C11" s="23"/>
      <c r="D11" s="23" t="s">
        <v>44</v>
      </c>
      <c r="E11" s="23" t="s">
        <v>45</v>
      </c>
      <c r="F11" s="21" t="s">
        <v>38</v>
      </c>
      <c r="G11" s="23">
        <v>10</v>
      </c>
      <c r="H11" s="23"/>
      <c r="I11" s="23"/>
      <c r="J11" s="25"/>
      <c r="K11" s="34" t="s">
        <v>21</v>
      </c>
      <c r="L11" s="39"/>
    </row>
    <row r="12" s="2" customFormat="1" ht="30" customHeight="1" spans="1:12">
      <c r="A12" s="19"/>
      <c r="B12" s="23"/>
      <c r="C12" s="23"/>
      <c r="D12" s="21" t="s">
        <v>46</v>
      </c>
      <c r="E12" s="21" t="s">
        <v>47</v>
      </c>
      <c r="F12" s="21" t="s">
        <v>38</v>
      </c>
      <c r="G12" s="24">
        <v>4</v>
      </c>
      <c r="H12" s="23"/>
      <c r="I12" s="23"/>
      <c r="J12" s="25"/>
      <c r="K12" s="34" t="s">
        <v>21</v>
      </c>
      <c r="L12" s="39"/>
    </row>
    <row r="13" s="2" customFormat="1" ht="30" customHeight="1" spans="1:12">
      <c r="A13" s="19"/>
      <c r="B13" s="23"/>
      <c r="C13" s="23"/>
      <c r="D13" s="21" t="s">
        <v>48</v>
      </c>
      <c r="E13" s="21" t="s">
        <v>49</v>
      </c>
      <c r="F13" s="21" t="s">
        <v>38</v>
      </c>
      <c r="G13" s="24">
        <v>3</v>
      </c>
      <c r="H13" s="23"/>
      <c r="I13" s="23"/>
      <c r="J13" s="25"/>
      <c r="K13" s="34" t="s">
        <v>21</v>
      </c>
      <c r="L13" s="39"/>
    </row>
    <row r="14" s="2" customFormat="1" ht="30" customHeight="1" spans="1:12">
      <c r="A14" s="19"/>
      <c r="B14" s="23"/>
      <c r="C14" s="23"/>
      <c r="D14" s="21" t="s">
        <v>50</v>
      </c>
      <c r="E14" s="21" t="s">
        <v>51</v>
      </c>
      <c r="F14" s="21" t="s">
        <v>38</v>
      </c>
      <c r="G14" s="24">
        <v>4</v>
      </c>
      <c r="H14" s="23"/>
      <c r="I14" s="23"/>
      <c r="J14" s="25"/>
      <c r="K14" s="34" t="s">
        <v>21</v>
      </c>
      <c r="L14" s="39"/>
    </row>
    <row r="15" s="2" customFormat="1" ht="30" customHeight="1" spans="1:12">
      <c r="A15" s="19"/>
      <c r="B15" s="23"/>
      <c r="C15" s="23"/>
      <c r="D15" s="23" t="s">
        <v>52</v>
      </c>
      <c r="E15" s="23" t="s">
        <v>53</v>
      </c>
      <c r="F15" s="21" t="s">
        <v>38</v>
      </c>
      <c r="G15" s="25">
        <v>2</v>
      </c>
      <c r="H15" s="23"/>
      <c r="I15" s="23"/>
      <c r="J15" s="25"/>
      <c r="K15" s="34" t="s">
        <v>21</v>
      </c>
      <c r="L15" s="39"/>
    </row>
    <row r="16" s="2" customFormat="1" ht="30" customHeight="1" spans="1:12">
      <c r="A16" s="19">
        <v>3</v>
      </c>
      <c r="B16" s="20" t="s">
        <v>54</v>
      </c>
      <c r="C16" s="20" t="s">
        <v>55</v>
      </c>
      <c r="D16" s="21" t="s">
        <v>56</v>
      </c>
      <c r="E16" s="26" t="s">
        <v>57</v>
      </c>
      <c r="F16" s="26" t="s">
        <v>58</v>
      </c>
      <c r="G16" s="24">
        <v>1</v>
      </c>
      <c r="H16" s="24" t="s">
        <v>59</v>
      </c>
      <c r="I16" s="20" t="s">
        <v>60</v>
      </c>
      <c r="J16" s="40" t="s">
        <v>61</v>
      </c>
      <c r="K16" s="34" t="s">
        <v>21</v>
      </c>
      <c r="L16" s="35" t="s">
        <v>62</v>
      </c>
    </row>
    <row r="17" s="2" customFormat="1" ht="30" customHeight="1" spans="1:12">
      <c r="A17" s="19"/>
      <c r="B17" s="20"/>
      <c r="C17" s="20"/>
      <c r="D17" s="21" t="s">
        <v>63</v>
      </c>
      <c r="E17" s="26" t="s">
        <v>64</v>
      </c>
      <c r="F17" s="26" t="s">
        <v>65</v>
      </c>
      <c r="G17" s="24">
        <v>4</v>
      </c>
      <c r="H17" s="24" t="s">
        <v>66</v>
      </c>
      <c r="I17" s="20"/>
      <c r="J17" s="20"/>
      <c r="K17" s="34" t="s">
        <v>21</v>
      </c>
      <c r="L17" s="35"/>
    </row>
    <row r="18" s="2" customFormat="1" ht="30" customHeight="1" spans="1:12">
      <c r="A18" s="19"/>
      <c r="B18" s="20"/>
      <c r="C18" s="20"/>
      <c r="D18" s="21" t="s">
        <v>67</v>
      </c>
      <c r="E18" s="26"/>
      <c r="F18" s="26"/>
      <c r="G18" s="24">
        <v>19</v>
      </c>
      <c r="H18" s="24"/>
      <c r="I18" s="20"/>
      <c r="J18" s="20"/>
      <c r="K18" s="34" t="s">
        <v>21</v>
      </c>
      <c r="L18" s="35"/>
    </row>
    <row r="19" s="2" customFormat="1" ht="30" customHeight="1" spans="1:12">
      <c r="A19" s="19"/>
      <c r="B19" s="20"/>
      <c r="C19" s="20"/>
      <c r="D19" s="21" t="s">
        <v>68</v>
      </c>
      <c r="E19" s="26" t="s">
        <v>69</v>
      </c>
      <c r="F19" s="26"/>
      <c r="G19" s="24">
        <v>5</v>
      </c>
      <c r="H19" s="24"/>
      <c r="I19" s="20"/>
      <c r="J19" s="20"/>
      <c r="K19" s="34" t="s">
        <v>21</v>
      </c>
      <c r="L19" s="35"/>
    </row>
    <row r="20" s="2" customFormat="1" ht="30" customHeight="1" spans="1:12">
      <c r="A20" s="19"/>
      <c r="B20" s="20"/>
      <c r="C20" s="20"/>
      <c r="D20" s="21" t="s">
        <v>70</v>
      </c>
      <c r="E20" s="26" t="s">
        <v>71</v>
      </c>
      <c r="F20" s="26"/>
      <c r="G20" s="24">
        <v>5</v>
      </c>
      <c r="H20" s="24"/>
      <c r="I20" s="20"/>
      <c r="J20" s="20"/>
      <c r="K20" s="34" t="s">
        <v>21</v>
      </c>
      <c r="L20" s="35"/>
    </row>
    <row r="21" s="2" customFormat="1" ht="30" customHeight="1" spans="1:12">
      <c r="A21" s="19"/>
      <c r="B21" s="20"/>
      <c r="C21" s="20"/>
      <c r="D21" s="21" t="s">
        <v>72</v>
      </c>
      <c r="E21" s="26" t="s">
        <v>73</v>
      </c>
      <c r="F21" s="26"/>
      <c r="G21" s="24">
        <v>1</v>
      </c>
      <c r="H21" s="24"/>
      <c r="I21" s="20"/>
      <c r="J21" s="20"/>
      <c r="K21" s="34" t="s">
        <v>21</v>
      </c>
      <c r="L21" s="35"/>
    </row>
    <row r="22" s="2" customFormat="1" ht="30" customHeight="1" spans="1:12">
      <c r="A22" s="19"/>
      <c r="B22" s="20"/>
      <c r="C22" s="20"/>
      <c r="D22" s="27" t="s">
        <v>74</v>
      </c>
      <c r="E22" s="27" t="s">
        <v>75</v>
      </c>
      <c r="F22" s="26" t="s">
        <v>76</v>
      </c>
      <c r="G22" s="24">
        <v>4</v>
      </c>
      <c r="H22" s="24" t="s">
        <v>77</v>
      </c>
      <c r="I22" s="20"/>
      <c r="J22" s="20"/>
      <c r="K22" s="34" t="s">
        <v>21</v>
      </c>
      <c r="L22" s="35"/>
    </row>
    <row r="23" s="2" customFormat="1" ht="30" customHeight="1" spans="1:12">
      <c r="A23" s="19"/>
      <c r="B23" s="20"/>
      <c r="C23" s="20"/>
      <c r="D23" s="27" t="s">
        <v>78</v>
      </c>
      <c r="E23" s="27" t="s">
        <v>79</v>
      </c>
      <c r="F23" s="27" t="s">
        <v>80</v>
      </c>
      <c r="G23" s="24">
        <v>2</v>
      </c>
      <c r="H23" s="28" t="s">
        <v>59</v>
      </c>
      <c r="I23" s="20"/>
      <c r="J23" s="20"/>
      <c r="K23" s="34" t="s">
        <v>21</v>
      </c>
      <c r="L23" s="35"/>
    </row>
    <row r="24" s="2" customFormat="1" ht="30" customHeight="1" spans="1:12">
      <c r="A24" s="19"/>
      <c r="B24" s="20"/>
      <c r="C24" s="20"/>
      <c r="D24" s="27" t="s">
        <v>81</v>
      </c>
      <c r="E24" s="21" t="s">
        <v>82</v>
      </c>
      <c r="F24" s="27"/>
      <c r="G24" s="24">
        <v>2</v>
      </c>
      <c r="H24" s="28"/>
      <c r="I24" s="20"/>
      <c r="J24" s="20"/>
      <c r="K24" s="34" t="s">
        <v>21</v>
      </c>
      <c r="L24" s="35"/>
    </row>
    <row r="25" s="2" customFormat="1" ht="30" customHeight="1" spans="1:12">
      <c r="A25" s="19"/>
      <c r="B25" s="20"/>
      <c r="C25" s="20"/>
      <c r="D25" s="27" t="s">
        <v>83</v>
      </c>
      <c r="E25" s="21" t="s">
        <v>84</v>
      </c>
      <c r="F25" s="27"/>
      <c r="G25" s="24" t="s">
        <v>85</v>
      </c>
      <c r="H25" s="28"/>
      <c r="I25" s="20"/>
      <c r="J25" s="20"/>
      <c r="K25" s="34" t="s">
        <v>21</v>
      </c>
      <c r="L25" s="35"/>
    </row>
    <row r="26" s="2" customFormat="1" ht="30" customHeight="1" spans="1:12">
      <c r="A26" s="19">
        <v>4</v>
      </c>
      <c r="B26" s="20" t="s">
        <v>86</v>
      </c>
      <c r="C26" s="20" t="s">
        <v>87</v>
      </c>
      <c r="D26" s="21" t="s">
        <v>88</v>
      </c>
      <c r="E26" s="21" t="s">
        <v>89</v>
      </c>
      <c r="F26" s="21" t="s">
        <v>38</v>
      </c>
      <c r="G26" s="24">
        <v>380</v>
      </c>
      <c r="H26" s="29" t="s">
        <v>90</v>
      </c>
      <c r="I26" s="20" t="s">
        <v>91</v>
      </c>
      <c r="J26" s="40" t="s">
        <v>92</v>
      </c>
      <c r="K26" s="34" t="s">
        <v>21</v>
      </c>
      <c r="L26" s="35" t="s">
        <v>93</v>
      </c>
    </row>
    <row r="27" s="2" customFormat="1" ht="30" customHeight="1" spans="1:12">
      <c r="A27" s="19"/>
      <c r="B27" s="20"/>
      <c r="C27" s="20"/>
      <c r="D27" s="21" t="s">
        <v>94</v>
      </c>
      <c r="E27" s="21"/>
      <c r="F27" s="21" t="s">
        <v>95</v>
      </c>
      <c r="G27" s="24">
        <v>200</v>
      </c>
      <c r="H27" s="29" t="s">
        <v>96</v>
      </c>
      <c r="I27" s="20"/>
      <c r="J27" s="20"/>
      <c r="K27" s="34" t="s">
        <v>21</v>
      </c>
      <c r="L27" s="35"/>
    </row>
    <row r="28" s="2" customFormat="1" ht="30" customHeight="1" spans="1:12">
      <c r="A28" s="19"/>
      <c r="B28" s="20"/>
      <c r="C28" s="20"/>
      <c r="D28" s="21" t="s">
        <v>97</v>
      </c>
      <c r="E28" s="21"/>
      <c r="F28" s="21" t="s">
        <v>38</v>
      </c>
      <c r="G28" s="24">
        <v>40</v>
      </c>
      <c r="H28" s="29" t="s">
        <v>90</v>
      </c>
      <c r="I28" s="20"/>
      <c r="J28" s="20"/>
      <c r="K28" s="34" t="s">
        <v>21</v>
      </c>
      <c r="L28" s="35"/>
    </row>
    <row r="29" s="2" customFormat="1" ht="30" customHeight="1" spans="1:12">
      <c r="A29" s="19"/>
      <c r="B29" s="20"/>
      <c r="C29" s="20"/>
      <c r="D29" s="21" t="s">
        <v>98</v>
      </c>
      <c r="E29" s="21"/>
      <c r="F29" s="21" t="s">
        <v>38</v>
      </c>
      <c r="G29" s="24">
        <v>80</v>
      </c>
      <c r="H29" s="29" t="s">
        <v>90</v>
      </c>
      <c r="I29" s="20"/>
      <c r="J29" s="20"/>
      <c r="K29" s="34" t="s">
        <v>21</v>
      </c>
      <c r="L29" s="35"/>
    </row>
    <row r="30" s="2" customFormat="1" ht="30" customHeight="1" spans="1:12">
      <c r="A30" s="19"/>
      <c r="B30" s="20"/>
      <c r="C30" s="20"/>
      <c r="D30" s="21" t="s">
        <v>99</v>
      </c>
      <c r="E30" s="21"/>
      <c r="F30" s="21" t="s">
        <v>95</v>
      </c>
      <c r="G30" s="24">
        <v>100</v>
      </c>
      <c r="H30" s="29" t="s">
        <v>96</v>
      </c>
      <c r="I30" s="20"/>
      <c r="J30" s="20"/>
      <c r="K30" s="34" t="s">
        <v>21</v>
      </c>
      <c r="L30" s="35"/>
    </row>
    <row r="31" s="2" customFormat="1" ht="30" customHeight="1" spans="1:12">
      <c r="A31" s="19"/>
      <c r="B31" s="20"/>
      <c r="C31" s="20"/>
      <c r="D31" s="21" t="s">
        <v>100</v>
      </c>
      <c r="E31" s="21"/>
      <c r="F31" s="21" t="s">
        <v>101</v>
      </c>
      <c r="G31" s="24">
        <v>25</v>
      </c>
      <c r="H31" s="29" t="s">
        <v>102</v>
      </c>
      <c r="I31" s="20"/>
      <c r="J31" s="20"/>
      <c r="K31" s="34" t="s">
        <v>21</v>
      </c>
      <c r="L31" s="35"/>
    </row>
    <row r="32" s="2" customFormat="1" ht="30" customHeight="1" spans="1:12">
      <c r="A32" s="19">
        <v>5</v>
      </c>
      <c r="B32" s="20" t="s">
        <v>103</v>
      </c>
      <c r="C32" s="20" t="s">
        <v>104</v>
      </c>
      <c r="D32" s="21" t="s">
        <v>105</v>
      </c>
      <c r="E32" s="21" t="s">
        <v>106</v>
      </c>
      <c r="F32" s="21" t="s">
        <v>80</v>
      </c>
      <c r="G32" s="24">
        <v>10</v>
      </c>
      <c r="H32" s="24" t="s">
        <v>107</v>
      </c>
      <c r="I32" s="20" t="s">
        <v>91</v>
      </c>
      <c r="J32" s="40" t="s">
        <v>108</v>
      </c>
      <c r="K32" s="34" t="s">
        <v>21</v>
      </c>
      <c r="L32" s="35" t="s">
        <v>109</v>
      </c>
    </row>
    <row r="33" s="2" customFormat="1" ht="30" customHeight="1" spans="1:12">
      <c r="A33" s="19"/>
      <c r="B33" s="20"/>
      <c r="C33" s="20"/>
      <c r="D33" s="21" t="s">
        <v>110</v>
      </c>
      <c r="E33" s="21" t="s">
        <v>111</v>
      </c>
      <c r="F33" s="21" t="s">
        <v>112</v>
      </c>
      <c r="G33" s="24">
        <v>10</v>
      </c>
      <c r="H33" s="24" t="s">
        <v>113</v>
      </c>
      <c r="I33" s="20"/>
      <c r="J33" s="20"/>
      <c r="K33" s="34" t="s">
        <v>21</v>
      </c>
      <c r="L33" s="35"/>
    </row>
    <row r="34" s="2" customFormat="1" ht="30" customHeight="1" spans="1:12">
      <c r="A34" s="19"/>
      <c r="B34" s="20"/>
      <c r="C34" s="20"/>
      <c r="D34" s="21" t="s">
        <v>114</v>
      </c>
      <c r="E34" s="21" t="s">
        <v>111</v>
      </c>
      <c r="F34" s="21" t="s">
        <v>112</v>
      </c>
      <c r="G34" s="24">
        <v>5</v>
      </c>
      <c r="H34" s="24" t="s">
        <v>113</v>
      </c>
      <c r="I34" s="20"/>
      <c r="J34" s="20"/>
      <c r="K34" s="34" t="s">
        <v>21</v>
      </c>
      <c r="L34" s="35"/>
    </row>
    <row r="35" s="2" customFormat="1" ht="30" customHeight="1" spans="1:12">
      <c r="A35" s="19"/>
      <c r="B35" s="20"/>
      <c r="C35" s="20"/>
      <c r="D35" s="21" t="s">
        <v>115</v>
      </c>
      <c r="E35" s="21" t="s">
        <v>111</v>
      </c>
      <c r="F35" s="21" t="s">
        <v>112</v>
      </c>
      <c r="G35" s="24">
        <v>10</v>
      </c>
      <c r="H35" s="24" t="s">
        <v>113</v>
      </c>
      <c r="I35" s="20"/>
      <c r="J35" s="20"/>
      <c r="K35" s="34" t="s">
        <v>21</v>
      </c>
      <c r="L35" s="35"/>
    </row>
    <row r="36" s="2" customFormat="1" ht="30" customHeight="1" spans="1:12">
      <c r="A36" s="19"/>
      <c r="B36" s="20"/>
      <c r="C36" s="20"/>
      <c r="D36" s="21" t="s">
        <v>116</v>
      </c>
      <c r="E36" s="21" t="s">
        <v>111</v>
      </c>
      <c r="F36" s="21" t="s">
        <v>112</v>
      </c>
      <c r="G36" s="24">
        <v>20</v>
      </c>
      <c r="H36" s="24" t="s">
        <v>113</v>
      </c>
      <c r="I36" s="20"/>
      <c r="J36" s="20"/>
      <c r="K36" s="34" t="s">
        <v>21</v>
      </c>
      <c r="L36" s="35"/>
    </row>
    <row r="37" s="2" customFormat="1" ht="30" customHeight="1" spans="1:12">
      <c r="A37" s="19"/>
      <c r="B37" s="20"/>
      <c r="C37" s="20"/>
      <c r="D37" s="21" t="s">
        <v>117</v>
      </c>
      <c r="E37" s="21" t="s">
        <v>111</v>
      </c>
      <c r="F37" s="21" t="s">
        <v>112</v>
      </c>
      <c r="G37" s="24">
        <v>20</v>
      </c>
      <c r="H37" s="24" t="s">
        <v>113</v>
      </c>
      <c r="I37" s="20"/>
      <c r="J37" s="20"/>
      <c r="K37" s="34" t="s">
        <v>21</v>
      </c>
      <c r="L37" s="35"/>
    </row>
    <row r="38" s="2" customFormat="1" ht="30" customHeight="1" spans="1:12">
      <c r="A38" s="19"/>
      <c r="B38" s="20"/>
      <c r="C38" s="20"/>
      <c r="D38" s="21" t="s">
        <v>118</v>
      </c>
      <c r="E38" s="21" t="s">
        <v>111</v>
      </c>
      <c r="F38" s="21" t="s">
        <v>112</v>
      </c>
      <c r="G38" s="24">
        <v>10</v>
      </c>
      <c r="H38" s="24" t="s">
        <v>113</v>
      </c>
      <c r="I38" s="20"/>
      <c r="J38" s="20"/>
      <c r="K38" s="34" t="s">
        <v>21</v>
      </c>
      <c r="L38" s="35"/>
    </row>
    <row r="39" s="2" customFormat="1" ht="30" customHeight="1" spans="1:12">
      <c r="A39" s="19"/>
      <c r="B39" s="20"/>
      <c r="C39" s="20"/>
      <c r="D39" s="21" t="s">
        <v>119</v>
      </c>
      <c r="E39" s="21" t="s">
        <v>111</v>
      </c>
      <c r="F39" s="21" t="s">
        <v>112</v>
      </c>
      <c r="G39" s="24">
        <v>50</v>
      </c>
      <c r="H39" s="24" t="s">
        <v>113</v>
      </c>
      <c r="I39" s="20"/>
      <c r="J39" s="20"/>
      <c r="K39" s="34" t="s">
        <v>21</v>
      </c>
      <c r="L39" s="35"/>
    </row>
    <row r="40" s="2" customFormat="1" ht="30" customHeight="1" spans="1:12">
      <c r="A40" s="19"/>
      <c r="B40" s="20"/>
      <c r="C40" s="20"/>
      <c r="D40" s="21" t="s">
        <v>120</v>
      </c>
      <c r="E40" s="21" t="s">
        <v>111</v>
      </c>
      <c r="F40" s="21" t="s">
        <v>112</v>
      </c>
      <c r="G40" s="24">
        <v>5</v>
      </c>
      <c r="H40" s="24" t="s">
        <v>113</v>
      </c>
      <c r="I40" s="20"/>
      <c r="J40" s="20"/>
      <c r="K40" s="34" t="s">
        <v>21</v>
      </c>
      <c r="L40" s="35"/>
    </row>
    <row r="41" s="2" customFormat="1" ht="30" customHeight="1" spans="1:12">
      <c r="A41" s="19"/>
      <c r="B41" s="20"/>
      <c r="C41" s="20"/>
      <c r="D41" s="21" t="s">
        <v>121</v>
      </c>
      <c r="E41" s="21" t="s">
        <v>111</v>
      </c>
      <c r="F41" s="21" t="s">
        <v>112</v>
      </c>
      <c r="G41" s="24">
        <v>5</v>
      </c>
      <c r="H41" s="24" t="s">
        <v>113</v>
      </c>
      <c r="I41" s="20"/>
      <c r="J41" s="20"/>
      <c r="K41" s="34" t="s">
        <v>21</v>
      </c>
      <c r="L41" s="35"/>
    </row>
    <row r="42" s="2" customFormat="1" ht="30" customHeight="1" spans="1:12">
      <c r="A42" s="19"/>
      <c r="B42" s="20"/>
      <c r="C42" s="20"/>
      <c r="D42" s="21" t="s">
        <v>122</v>
      </c>
      <c r="E42" s="21" t="s">
        <v>111</v>
      </c>
      <c r="F42" s="21" t="s">
        <v>112</v>
      </c>
      <c r="G42" s="24">
        <v>5</v>
      </c>
      <c r="H42" s="24" t="s">
        <v>113</v>
      </c>
      <c r="I42" s="20"/>
      <c r="J42" s="20"/>
      <c r="K42" s="34" t="s">
        <v>21</v>
      </c>
      <c r="L42" s="35"/>
    </row>
    <row r="43" s="2" customFormat="1" ht="30" customHeight="1" spans="1:12">
      <c r="A43" s="19"/>
      <c r="B43" s="20"/>
      <c r="C43" s="20"/>
      <c r="D43" s="21" t="s">
        <v>123</v>
      </c>
      <c r="E43" s="21" t="s">
        <v>124</v>
      </c>
      <c r="F43" s="21" t="s">
        <v>112</v>
      </c>
      <c r="G43" s="24">
        <v>5</v>
      </c>
      <c r="H43" s="24" t="s">
        <v>113</v>
      </c>
      <c r="I43" s="20"/>
      <c r="J43" s="20"/>
      <c r="K43" s="34" t="s">
        <v>21</v>
      </c>
      <c r="L43" s="35"/>
    </row>
    <row r="44" s="2" customFormat="1" ht="30" customHeight="1" spans="1:12">
      <c r="A44" s="19"/>
      <c r="B44" s="20"/>
      <c r="C44" s="20"/>
      <c r="D44" s="21" t="s">
        <v>125</v>
      </c>
      <c r="E44" s="21" t="s">
        <v>124</v>
      </c>
      <c r="F44" s="21" t="s">
        <v>112</v>
      </c>
      <c r="G44" s="24">
        <v>5</v>
      </c>
      <c r="H44" s="24" t="s">
        <v>113</v>
      </c>
      <c r="I44" s="20"/>
      <c r="J44" s="20"/>
      <c r="K44" s="34" t="s">
        <v>21</v>
      </c>
      <c r="L44" s="35"/>
    </row>
    <row r="45" s="2" customFormat="1" ht="30" customHeight="1" spans="1:12">
      <c r="A45" s="19"/>
      <c r="B45" s="20"/>
      <c r="C45" s="20"/>
      <c r="D45" s="21" t="s">
        <v>126</v>
      </c>
      <c r="E45" s="21" t="s">
        <v>111</v>
      </c>
      <c r="F45" s="21" t="s">
        <v>112</v>
      </c>
      <c r="G45" s="24">
        <v>2</v>
      </c>
      <c r="H45" s="24" t="s">
        <v>113</v>
      </c>
      <c r="I45" s="20"/>
      <c r="J45" s="20"/>
      <c r="K45" s="34" t="s">
        <v>21</v>
      </c>
      <c r="L45" s="35"/>
    </row>
    <row r="46" s="2" customFormat="1" ht="30" customHeight="1" spans="1:12">
      <c r="A46" s="19"/>
      <c r="B46" s="20"/>
      <c r="C46" s="20"/>
      <c r="D46" s="21" t="s">
        <v>127</v>
      </c>
      <c r="E46" s="21" t="s">
        <v>128</v>
      </c>
      <c r="F46" s="21" t="s">
        <v>112</v>
      </c>
      <c r="G46" s="24">
        <v>5</v>
      </c>
      <c r="H46" s="24" t="s">
        <v>113</v>
      </c>
      <c r="I46" s="20"/>
      <c r="J46" s="20"/>
      <c r="K46" s="34" t="s">
        <v>21</v>
      </c>
      <c r="L46" s="35"/>
    </row>
    <row r="47" s="2" customFormat="1" ht="30" customHeight="1" spans="1:12">
      <c r="A47" s="19"/>
      <c r="B47" s="20"/>
      <c r="C47" s="20"/>
      <c r="D47" s="21" t="s">
        <v>129</v>
      </c>
      <c r="E47" s="21" t="s">
        <v>130</v>
      </c>
      <c r="F47" s="21" t="s">
        <v>80</v>
      </c>
      <c r="G47" s="24">
        <v>2</v>
      </c>
      <c r="H47" s="24" t="s">
        <v>107</v>
      </c>
      <c r="I47" s="20"/>
      <c r="J47" s="20"/>
      <c r="K47" s="34" t="s">
        <v>21</v>
      </c>
      <c r="L47" s="35"/>
    </row>
    <row r="48" s="2" customFormat="1" ht="30" customHeight="1" spans="1:12">
      <c r="A48" s="19"/>
      <c r="B48" s="20"/>
      <c r="C48" s="20"/>
      <c r="D48" s="21" t="s">
        <v>131</v>
      </c>
      <c r="E48" s="21" t="s">
        <v>131</v>
      </c>
      <c r="F48" s="21" t="s">
        <v>112</v>
      </c>
      <c r="G48" s="24">
        <v>5</v>
      </c>
      <c r="H48" s="24" t="s">
        <v>113</v>
      </c>
      <c r="I48" s="20"/>
      <c r="J48" s="20"/>
      <c r="K48" s="34" t="s">
        <v>21</v>
      </c>
      <c r="L48" s="35"/>
    </row>
    <row r="49" s="2" customFormat="1" ht="30" customHeight="1" spans="1:12">
      <c r="A49" s="19"/>
      <c r="B49" s="20"/>
      <c r="C49" s="20"/>
      <c r="D49" s="21" t="s">
        <v>132</v>
      </c>
      <c r="E49" s="21" t="s">
        <v>133</v>
      </c>
      <c r="F49" s="21" t="s">
        <v>80</v>
      </c>
      <c r="G49" s="24">
        <v>2</v>
      </c>
      <c r="H49" s="24" t="s">
        <v>107</v>
      </c>
      <c r="I49" s="20"/>
      <c r="J49" s="20"/>
      <c r="K49" s="34" t="s">
        <v>21</v>
      </c>
      <c r="L49" s="35"/>
    </row>
    <row r="50" s="2" customFormat="1" ht="30" customHeight="1" spans="1:12">
      <c r="A50" s="19">
        <v>6</v>
      </c>
      <c r="B50" s="20" t="s">
        <v>134</v>
      </c>
      <c r="C50" s="20" t="s">
        <v>135</v>
      </c>
      <c r="D50" s="30" t="s">
        <v>136</v>
      </c>
      <c r="E50" s="30" t="s">
        <v>137</v>
      </c>
      <c r="F50" s="21" t="s">
        <v>138</v>
      </c>
      <c r="G50" s="24">
        <v>6</v>
      </c>
      <c r="H50" s="24" t="s">
        <v>139</v>
      </c>
      <c r="I50" s="20" t="s">
        <v>91</v>
      </c>
      <c r="J50" s="40" t="s">
        <v>140</v>
      </c>
      <c r="K50" s="34" t="s">
        <v>21</v>
      </c>
      <c r="L50" s="35" t="s">
        <v>141</v>
      </c>
    </row>
    <row r="51" s="2" customFormat="1" ht="30" customHeight="1" spans="1:12">
      <c r="A51" s="19"/>
      <c r="B51" s="20"/>
      <c r="C51" s="20"/>
      <c r="D51" s="30" t="s">
        <v>142</v>
      </c>
      <c r="E51" s="30" t="s">
        <v>143</v>
      </c>
      <c r="F51" s="21" t="s">
        <v>138</v>
      </c>
      <c r="G51" s="24">
        <v>3</v>
      </c>
      <c r="H51" s="24" t="s">
        <v>139</v>
      </c>
      <c r="I51" s="20"/>
      <c r="J51" s="20"/>
      <c r="K51" s="34" t="s">
        <v>21</v>
      </c>
      <c r="L51" s="35"/>
    </row>
    <row r="52" s="2" customFormat="1" ht="30" customHeight="1" spans="1:12">
      <c r="A52" s="19"/>
      <c r="B52" s="20"/>
      <c r="C52" s="20"/>
      <c r="D52" s="30" t="s">
        <v>144</v>
      </c>
      <c r="E52" s="30" t="s">
        <v>145</v>
      </c>
      <c r="F52" s="21" t="s">
        <v>138</v>
      </c>
      <c r="G52" s="24">
        <v>3</v>
      </c>
      <c r="H52" s="24" t="s">
        <v>146</v>
      </c>
      <c r="I52" s="20"/>
      <c r="J52" s="20"/>
      <c r="K52" s="34" t="s">
        <v>21</v>
      </c>
      <c r="L52" s="35"/>
    </row>
    <row r="53" s="2" customFormat="1" ht="30" customHeight="1" spans="1:12">
      <c r="A53" s="19"/>
      <c r="B53" s="20"/>
      <c r="C53" s="20"/>
      <c r="D53" s="30" t="s">
        <v>147</v>
      </c>
      <c r="E53" s="30" t="s">
        <v>148</v>
      </c>
      <c r="F53" s="21" t="s">
        <v>138</v>
      </c>
      <c r="G53" s="24">
        <v>10</v>
      </c>
      <c r="H53" s="24" t="s">
        <v>146</v>
      </c>
      <c r="I53" s="20"/>
      <c r="J53" s="20"/>
      <c r="K53" s="34" t="s">
        <v>21</v>
      </c>
      <c r="L53" s="35"/>
    </row>
    <row r="54" s="2" customFormat="1" ht="30" customHeight="1" spans="1:12">
      <c r="A54" s="19"/>
      <c r="B54" s="20"/>
      <c r="C54" s="20"/>
      <c r="D54" s="30" t="s">
        <v>149</v>
      </c>
      <c r="E54" s="30" t="s">
        <v>150</v>
      </c>
      <c r="F54" s="21" t="s">
        <v>138</v>
      </c>
      <c r="G54" s="24">
        <v>6</v>
      </c>
      <c r="H54" s="24" t="s">
        <v>146</v>
      </c>
      <c r="I54" s="20"/>
      <c r="J54" s="20"/>
      <c r="K54" s="34" t="s">
        <v>21</v>
      </c>
      <c r="L54" s="35"/>
    </row>
    <row r="55" s="2" customFormat="1" ht="30" customHeight="1" spans="1:12">
      <c r="A55" s="19"/>
      <c r="B55" s="20"/>
      <c r="C55" s="20"/>
      <c r="D55" s="30" t="s">
        <v>151</v>
      </c>
      <c r="E55" s="30" t="s">
        <v>152</v>
      </c>
      <c r="F55" s="21" t="s">
        <v>138</v>
      </c>
      <c r="G55" s="24">
        <v>2</v>
      </c>
      <c r="H55" s="24" t="s">
        <v>146</v>
      </c>
      <c r="I55" s="20"/>
      <c r="J55" s="20"/>
      <c r="K55" s="34" t="s">
        <v>21</v>
      </c>
      <c r="L55" s="35"/>
    </row>
    <row r="56" s="2" customFormat="1" ht="30" customHeight="1" spans="1:12">
      <c r="A56" s="19"/>
      <c r="B56" s="20"/>
      <c r="C56" s="20"/>
      <c r="D56" s="30" t="s">
        <v>153</v>
      </c>
      <c r="E56" s="30" t="s">
        <v>152</v>
      </c>
      <c r="F56" s="21" t="s">
        <v>138</v>
      </c>
      <c r="G56" s="24">
        <v>2</v>
      </c>
      <c r="H56" s="24" t="s">
        <v>146</v>
      </c>
      <c r="I56" s="20"/>
      <c r="J56" s="20"/>
      <c r="K56" s="34" t="s">
        <v>21</v>
      </c>
      <c r="L56" s="35"/>
    </row>
    <row r="57" s="2" customFormat="1" ht="30" customHeight="1" spans="1:12">
      <c r="A57" s="19"/>
      <c r="B57" s="20"/>
      <c r="C57" s="20"/>
      <c r="D57" s="30" t="s">
        <v>154</v>
      </c>
      <c r="E57" s="30" t="s">
        <v>155</v>
      </c>
      <c r="F57" s="21" t="s">
        <v>138</v>
      </c>
      <c r="G57" s="24">
        <v>2</v>
      </c>
      <c r="H57" s="24" t="s">
        <v>156</v>
      </c>
      <c r="I57" s="20"/>
      <c r="J57" s="20"/>
      <c r="K57" s="34" t="s">
        <v>21</v>
      </c>
      <c r="L57" s="35"/>
    </row>
    <row r="58" s="2" customFormat="1" ht="30" customHeight="1" spans="1:12">
      <c r="A58" s="19"/>
      <c r="B58" s="20"/>
      <c r="C58" s="20"/>
      <c r="D58" s="30" t="s">
        <v>157</v>
      </c>
      <c r="E58" s="30" t="s">
        <v>158</v>
      </c>
      <c r="F58" s="21" t="s">
        <v>138</v>
      </c>
      <c r="G58" s="24">
        <v>3</v>
      </c>
      <c r="H58" s="24" t="s">
        <v>156</v>
      </c>
      <c r="I58" s="20"/>
      <c r="J58" s="20"/>
      <c r="K58" s="34" t="s">
        <v>21</v>
      </c>
      <c r="L58" s="35"/>
    </row>
    <row r="59" s="2" customFormat="1" ht="30" customHeight="1" spans="1:12">
      <c r="A59" s="19"/>
      <c r="B59" s="20"/>
      <c r="C59" s="20"/>
      <c r="D59" s="30" t="s">
        <v>159</v>
      </c>
      <c r="E59" s="30" t="s">
        <v>160</v>
      </c>
      <c r="F59" s="21" t="s">
        <v>138</v>
      </c>
      <c r="G59" s="24">
        <v>2</v>
      </c>
      <c r="H59" s="24" t="s">
        <v>156</v>
      </c>
      <c r="I59" s="20"/>
      <c r="J59" s="20"/>
      <c r="K59" s="34" t="s">
        <v>21</v>
      </c>
      <c r="L59" s="35"/>
    </row>
    <row r="60" s="2" customFormat="1" ht="30" customHeight="1" spans="1:12">
      <c r="A60" s="19"/>
      <c r="B60" s="20"/>
      <c r="C60" s="20"/>
      <c r="D60" s="30" t="s">
        <v>161</v>
      </c>
      <c r="E60" s="30" t="s">
        <v>162</v>
      </c>
      <c r="F60" s="21" t="s">
        <v>138</v>
      </c>
      <c r="G60" s="24">
        <v>2</v>
      </c>
      <c r="H60" s="24" t="s">
        <v>156</v>
      </c>
      <c r="I60" s="20"/>
      <c r="J60" s="20"/>
      <c r="K60" s="34" t="s">
        <v>21</v>
      </c>
      <c r="L60" s="35"/>
    </row>
    <row r="61" s="2" customFormat="1" ht="30" customHeight="1" spans="1:12">
      <c r="A61" s="19"/>
      <c r="B61" s="20"/>
      <c r="C61" s="20"/>
      <c r="D61" s="30" t="s">
        <v>163</v>
      </c>
      <c r="E61" s="30" t="s">
        <v>164</v>
      </c>
      <c r="F61" s="21" t="s">
        <v>138</v>
      </c>
      <c r="G61" s="24">
        <v>3</v>
      </c>
      <c r="H61" s="24" t="s">
        <v>156</v>
      </c>
      <c r="I61" s="20"/>
      <c r="J61" s="20"/>
      <c r="K61" s="34" t="s">
        <v>21</v>
      </c>
      <c r="L61" s="35"/>
    </row>
    <row r="62" s="2" customFormat="1" ht="30" customHeight="1" spans="1:12">
      <c r="A62" s="19"/>
      <c r="B62" s="20"/>
      <c r="C62" s="20"/>
      <c r="D62" s="30" t="s">
        <v>165</v>
      </c>
      <c r="E62" s="30" t="s">
        <v>145</v>
      </c>
      <c r="F62" s="21" t="s">
        <v>138</v>
      </c>
      <c r="G62" s="24">
        <v>3</v>
      </c>
      <c r="H62" s="24" t="s">
        <v>156</v>
      </c>
      <c r="I62" s="20"/>
      <c r="J62" s="20"/>
      <c r="K62" s="34" t="s">
        <v>21</v>
      </c>
      <c r="L62" s="35"/>
    </row>
    <row r="63" s="2" customFormat="1" ht="30" customHeight="1" spans="1:12">
      <c r="A63" s="19"/>
      <c r="B63" s="20"/>
      <c r="C63" s="20"/>
      <c r="D63" s="30" t="s">
        <v>166</v>
      </c>
      <c r="E63" s="30" t="s">
        <v>167</v>
      </c>
      <c r="F63" s="21" t="s">
        <v>138</v>
      </c>
      <c r="G63" s="24">
        <v>1</v>
      </c>
      <c r="H63" s="24" t="s">
        <v>156</v>
      </c>
      <c r="I63" s="20"/>
      <c r="J63" s="20"/>
      <c r="K63" s="34" t="s">
        <v>21</v>
      </c>
      <c r="L63" s="35"/>
    </row>
    <row r="64" s="2" customFormat="1" ht="30" customHeight="1" spans="1:12">
      <c r="A64" s="19"/>
      <c r="B64" s="20"/>
      <c r="C64" s="20"/>
      <c r="D64" s="30" t="s">
        <v>168</v>
      </c>
      <c r="E64" s="30" t="s">
        <v>169</v>
      </c>
      <c r="F64" s="21" t="s">
        <v>138</v>
      </c>
      <c r="G64" s="24">
        <v>1</v>
      </c>
      <c r="H64" s="24" t="s">
        <v>156</v>
      </c>
      <c r="I64" s="20"/>
      <c r="J64" s="20"/>
      <c r="K64" s="34" t="s">
        <v>21</v>
      </c>
      <c r="L64" s="35"/>
    </row>
    <row r="65" s="2" customFormat="1" ht="30" customHeight="1" spans="1:12">
      <c r="A65" s="19"/>
      <c r="B65" s="20"/>
      <c r="C65" s="20"/>
      <c r="D65" s="30" t="s">
        <v>170</v>
      </c>
      <c r="E65" s="30" t="s">
        <v>171</v>
      </c>
      <c r="F65" s="21" t="s">
        <v>138</v>
      </c>
      <c r="G65" s="24">
        <v>1</v>
      </c>
      <c r="H65" s="24" t="s">
        <v>156</v>
      </c>
      <c r="I65" s="20"/>
      <c r="J65" s="20"/>
      <c r="K65" s="34" t="s">
        <v>21</v>
      </c>
      <c r="L65" s="35"/>
    </row>
    <row r="66" s="2" customFormat="1" ht="30" customHeight="1" spans="1:12">
      <c r="A66" s="19"/>
      <c r="B66" s="20"/>
      <c r="C66" s="20"/>
      <c r="D66" s="30" t="s">
        <v>172</v>
      </c>
      <c r="E66" s="30" t="s">
        <v>171</v>
      </c>
      <c r="F66" s="21" t="s">
        <v>138</v>
      </c>
      <c r="G66" s="24">
        <v>1</v>
      </c>
      <c r="H66" s="24" t="s">
        <v>156</v>
      </c>
      <c r="I66" s="20"/>
      <c r="J66" s="20"/>
      <c r="K66" s="34" t="s">
        <v>21</v>
      </c>
      <c r="L66" s="35"/>
    </row>
    <row r="67" s="2" customFormat="1" ht="30" customHeight="1" spans="1:12">
      <c r="A67" s="19"/>
      <c r="B67" s="20"/>
      <c r="C67" s="20"/>
      <c r="D67" s="30" t="s">
        <v>131</v>
      </c>
      <c r="E67" s="30" t="s">
        <v>173</v>
      </c>
      <c r="F67" s="21" t="s">
        <v>138</v>
      </c>
      <c r="G67" s="24">
        <v>3</v>
      </c>
      <c r="H67" s="24" t="s">
        <v>156</v>
      </c>
      <c r="I67" s="20"/>
      <c r="J67" s="20"/>
      <c r="K67" s="34" t="s">
        <v>21</v>
      </c>
      <c r="L67" s="35"/>
    </row>
    <row r="68" s="2" customFormat="1" ht="30" customHeight="1" spans="1:12">
      <c r="A68" s="25">
        <v>7</v>
      </c>
      <c r="B68" s="20" t="s">
        <v>174</v>
      </c>
      <c r="C68" s="20" t="s">
        <v>175</v>
      </c>
      <c r="D68" s="20" t="s">
        <v>176</v>
      </c>
      <c r="E68" s="20" t="s">
        <v>177</v>
      </c>
      <c r="F68" s="20" t="s">
        <v>112</v>
      </c>
      <c r="G68" s="20" t="s">
        <v>178</v>
      </c>
      <c r="H68" s="20" t="s">
        <v>179</v>
      </c>
      <c r="I68" s="20" t="s">
        <v>91</v>
      </c>
      <c r="J68" s="40" t="s">
        <v>180</v>
      </c>
      <c r="K68" s="34" t="s">
        <v>21</v>
      </c>
      <c r="L68" s="35" t="s">
        <v>181</v>
      </c>
    </row>
    <row r="69" s="2" customFormat="1" ht="30" customHeight="1" spans="1:12">
      <c r="A69" s="25"/>
      <c r="B69" s="20"/>
      <c r="C69" s="20"/>
      <c r="D69" s="20" t="s">
        <v>182</v>
      </c>
      <c r="E69" s="20" t="s">
        <v>183</v>
      </c>
      <c r="F69" s="20" t="s">
        <v>112</v>
      </c>
      <c r="G69" s="20" t="s">
        <v>178</v>
      </c>
      <c r="H69" s="20" t="s">
        <v>179</v>
      </c>
      <c r="I69" s="20"/>
      <c r="J69" s="40"/>
      <c r="K69" s="45" t="s">
        <v>21</v>
      </c>
      <c r="L69" s="35"/>
    </row>
    <row r="70" s="2" customFormat="1" ht="30" customHeight="1" spans="1:12">
      <c r="A70" s="25"/>
      <c r="B70" s="20"/>
      <c r="C70" s="20"/>
      <c r="D70" s="20" t="s">
        <v>184</v>
      </c>
      <c r="E70" s="20" t="s">
        <v>185</v>
      </c>
      <c r="F70" s="20" t="s">
        <v>112</v>
      </c>
      <c r="G70" s="20" t="s">
        <v>178</v>
      </c>
      <c r="H70" s="20" t="s">
        <v>179</v>
      </c>
      <c r="I70" s="20"/>
      <c r="J70" s="40"/>
      <c r="K70" s="45" t="s">
        <v>21</v>
      </c>
      <c r="L70" s="35"/>
    </row>
    <row r="71" s="2" customFormat="1" ht="30" customHeight="1" spans="1:12">
      <c r="A71" s="25"/>
      <c r="B71" s="20"/>
      <c r="C71" s="20"/>
      <c r="D71" s="20" t="s">
        <v>186</v>
      </c>
      <c r="E71" s="20" t="s">
        <v>187</v>
      </c>
      <c r="F71" s="20" t="s">
        <v>112</v>
      </c>
      <c r="G71" s="20" t="s">
        <v>178</v>
      </c>
      <c r="H71" s="20" t="s">
        <v>179</v>
      </c>
      <c r="I71" s="20"/>
      <c r="J71" s="40"/>
      <c r="K71" s="45" t="s">
        <v>21</v>
      </c>
      <c r="L71" s="35"/>
    </row>
    <row r="72" s="2" customFormat="1" ht="30" customHeight="1" spans="1:12">
      <c r="A72" s="25"/>
      <c r="B72" s="20"/>
      <c r="C72" s="20"/>
      <c r="D72" s="20" t="s">
        <v>188</v>
      </c>
      <c r="E72" s="20" t="s">
        <v>189</v>
      </c>
      <c r="F72" s="20" t="s">
        <v>112</v>
      </c>
      <c r="G72" s="20" t="s">
        <v>178</v>
      </c>
      <c r="H72" s="20" t="s">
        <v>179</v>
      </c>
      <c r="I72" s="20"/>
      <c r="J72" s="40"/>
      <c r="K72" s="45" t="s">
        <v>21</v>
      </c>
      <c r="L72" s="35"/>
    </row>
    <row r="73" s="2" customFormat="1" ht="30" customHeight="1" spans="1:12">
      <c r="A73" s="25"/>
      <c r="B73" s="20"/>
      <c r="C73" s="20"/>
      <c r="D73" s="20" t="s">
        <v>190</v>
      </c>
      <c r="E73" s="20" t="s">
        <v>177</v>
      </c>
      <c r="F73" s="20" t="s">
        <v>112</v>
      </c>
      <c r="G73" s="20" t="s">
        <v>191</v>
      </c>
      <c r="H73" s="20" t="s">
        <v>179</v>
      </c>
      <c r="I73" s="20"/>
      <c r="J73" s="40"/>
      <c r="K73" s="45" t="s">
        <v>21</v>
      </c>
      <c r="L73" s="35"/>
    </row>
    <row r="74" s="2" customFormat="1" ht="30" customHeight="1" spans="1:12">
      <c r="A74" s="25"/>
      <c r="B74" s="20"/>
      <c r="C74" s="20"/>
      <c r="D74" s="20" t="s">
        <v>192</v>
      </c>
      <c r="E74" s="20" t="s">
        <v>193</v>
      </c>
      <c r="F74" s="20" t="s">
        <v>112</v>
      </c>
      <c r="G74" s="20" t="s">
        <v>191</v>
      </c>
      <c r="H74" s="20" t="s">
        <v>179</v>
      </c>
      <c r="I74" s="20"/>
      <c r="J74" s="40"/>
      <c r="K74" s="45" t="s">
        <v>21</v>
      </c>
      <c r="L74" s="35"/>
    </row>
    <row r="75" s="2" customFormat="1" ht="30" customHeight="1" spans="1:12">
      <c r="A75" s="25"/>
      <c r="B75" s="20"/>
      <c r="C75" s="20"/>
      <c r="D75" s="20" t="s">
        <v>194</v>
      </c>
      <c r="E75" s="20" t="s">
        <v>195</v>
      </c>
      <c r="F75" s="20" t="s">
        <v>112</v>
      </c>
      <c r="G75" s="20" t="s">
        <v>191</v>
      </c>
      <c r="H75" s="20" t="s">
        <v>179</v>
      </c>
      <c r="I75" s="20"/>
      <c r="J75" s="40"/>
      <c r="K75" s="45" t="s">
        <v>21</v>
      </c>
      <c r="L75" s="35"/>
    </row>
    <row r="76" s="2" customFormat="1" ht="30" customHeight="1" spans="1:12">
      <c r="A76" s="25"/>
      <c r="B76" s="20"/>
      <c r="C76" s="20"/>
      <c r="D76" s="20" t="s">
        <v>196</v>
      </c>
      <c r="E76" s="20" t="s">
        <v>197</v>
      </c>
      <c r="F76" s="20" t="s">
        <v>112</v>
      </c>
      <c r="G76" s="20" t="s">
        <v>191</v>
      </c>
      <c r="H76" s="20" t="s">
        <v>179</v>
      </c>
      <c r="I76" s="20"/>
      <c r="J76" s="40"/>
      <c r="K76" s="45" t="s">
        <v>21</v>
      </c>
      <c r="L76" s="35"/>
    </row>
    <row r="77" s="2" customFormat="1" ht="30" customHeight="1" spans="1:12">
      <c r="A77" s="25"/>
      <c r="B77" s="20"/>
      <c r="C77" s="20"/>
      <c r="D77" s="20" t="s">
        <v>198</v>
      </c>
      <c r="E77" s="20" t="s">
        <v>199</v>
      </c>
      <c r="F77" s="20" t="s">
        <v>112</v>
      </c>
      <c r="G77" s="20" t="s">
        <v>191</v>
      </c>
      <c r="H77" s="20" t="s">
        <v>179</v>
      </c>
      <c r="I77" s="20"/>
      <c r="J77" s="40"/>
      <c r="K77" s="45" t="s">
        <v>21</v>
      </c>
      <c r="L77" s="35"/>
    </row>
    <row r="78" s="2" customFormat="1" ht="30" customHeight="1" spans="1:12">
      <c r="A78" s="25"/>
      <c r="B78" s="20"/>
      <c r="C78" s="20"/>
      <c r="D78" s="20" t="s">
        <v>200</v>
      </c>
      <c r="E78" s="20" t="s">
        <v>201</v>
      </c>
      <c r="F78" s="20" t="s">
        <v>112</v>
      </c>
      <c r="G78" s="20" t="s">
        <v>191</v>
      </c>
      <c r="H78" s="20" t="s">
        <v>202</v>
      </c>
      <c r="I78" s="20"/>
      <c r="J78" s="40"/>
      <c r="K78" s="45" t="s">
        <v>21</v>
      </c>
      <c r="L78" s="35"/>
    </row>
    <row r="79" s="2" customFormat="1" ht="30" customHeight="1" spans="1:12">
      <c r="A79" s="25"/>
      <c r="B79" s="20"/>
      <c r="C79" s="20"/>
      <c r="D79" s="20" t="s">
        <v>203</v>
      </c>
      <c r="E79" s="20" t="s">
        <v>204</v>
      </c>
      <c r="F79" s="20" t="s">
        <v>112</v>
      </c>
      <c r="G79" s="20" t="s">
        <v>205</v>
      </c>
      <c r="H79" s="20" t="s">
        <v>179</v>
      </c>
      <c r="I79" s="20"/>
      <c r="J79" s="40"/>
      <c r="K79" s="45" t="s">
        <v>21</v>
      </c>
      <c r="L79" s="35"/>
    </row>
    <row r="80" s="2" customFormat="1" ht="30" customHeight="1" spans="1:12">
      <c r="A80" s="25"/>
      <c r="B80" s="20"/>
      <c r="C80" s="20"/>
      <c r="D80" s="20" t="s">
        <v>206</v>
      </c>
      <c r="E80" s="20" t="s">
        <v>207</v>
      </c>
      <c r="F80" s="20" t="s">
        <v>112</v>
      </c>
      <c r="G80" s="20" t="s">
        <v>205</v>
      </c>
      <c r="H80" s="20" t="s">
        <v>202</v>
      </c>
      <c r="I80" s="20"/>
      <c r="J80" s="40"/>
      <c r="K80" s="45" t="s">
        <v>21</v>
      </c>
      <c r="L80" s="35"/>
    </row>
    <row r="81" s="2" customFormat="1" ht="30" customHeight="1" spans="1:12">
      <c r="A81" s="25">
        <v>8</v>
      </c>
      <c r="B81" s="20" t="s">
        <v>208</v>
      </c>
      <c r="C81" s="20" t="s">
        <v>209</v>
      </c>
      <c r="D81" s="23" t="s">
        <v>210</v>
      </c>
      <c r="E81" s="23" t="s">
        <v>211</v>
      </c>
      <c r="F81" s="23" t="s">
        <v>80</v>
      </c>
      <c r="G81" s="25">
        <v>10</v>
      </c>
      <c r="H81" s="24" t="s">
        <v>212</v>
      </c>
      <c r="I81" s="20" t="s">
        <v>213</v>
      </c>
      <c r="J81" s="40" t="s">
        <v>214</v>
      </c>
      <c r="K81" s="45" t="s">
        <v>21</v>
      </c>
      <c r="L81" s="35" t="s">
        <v>215</v>
      </c>
    </row>
    <row r="82" s="2" customFormat="1" ht="30" customHeight="1" spans="1:12">
      <c r="A82" s="25"/>
      <c r="B82" s="20"/>
      <c r="C82" s="20"/>
      <c r="D82" s="23" t="s">
        <v>216</v>
      </c>
      <c r="E82" s="23" t="s">
        <v>217</v>
      </c>
      <c r="F82" s="23" t="s">
        <v>80</v>
      </c>
      <c r="G82" s="25">
        <v>2</v>
      </c>
      <c r="H82" s="24" t="s">
        <v>212</v>
      </c>
      <c r="I82" s="20"/>
      <c r="J82" s="20"/>
      <c r="K82" s="45" t="s">
        <v>21</v>
      </c>
      <c r="L82" s="35"/>
    </row>
    <row r="83" s="2" customFormat="1" ht="84" customHeight="1" spans="1:12">
      <c r="A83" s="25"/>
      <c r="B83" s="20"/>
      <c r="C83" s="20"/>
      <c r="D83" s="23" t="s">
        <v>218</v>
      </c>
      <c r="E83" s="23" t="s">
        <v>219</v>
      </c>
      <c r="F83" s="23" t="s">
        <v>220</v>
      </c>
      <c r="G83" s="25">
        <v>7</v>
      </c>
      <c r="H83" s="24" t="s">
        <v>221</v>
      </c>
      <c r="I83" s="20"/>
      <c r="J83" s="20"/>
      <c r="K83" s="45" t="s">
        <v>21</v>
      </c>
      <c r="L83" s="35"/>
    </row>
    <row r="84" s="2" customFormat="1" ht="30" customHeight="1" spans="1:12">
      <c r="A84" s="25"/>
      <c r="B84" s="20"/>
      <c r="C84" s="20"/>
      <c r="D84" s="23" t="s">
        <v>222</v>
      </c>
      <c r="E84" s="23" t="s">
        <v>223</v>
      </c>
      <c r="F84" s="23" t="s">
        <v>220</v>
      </c>
      <c r="G84" s="25">
        <v>3</v>
      </c>
      <c r="H84" s="24" t="s">
        <v>221</v>
      </c>
      <c r="I84" s="20"/>
      <c r="J84" s="20"/>
      <c r="K84" s="45" t="s">
        <v>21</v>
      </c>
      <c r="L84" s="35"/>
    </row>
    <row r="85" s="2" customFormat="1" ht="30" customHeight="1" spans="1:12">
      <c r="A85" s="25"/>
      <c r="B85" s="20"/>
      <c r="C85" s="20"/>
      <c r="D85" s="23" t="s">
        <v>224</v>
      </c>
      <c r="E85" s="23" t="s">
        <v>225</v>
      </c>
      <c r="F85" s="23" t="s">
        <v>80</v>
      </c>
      <c r="G85" s="25">
        <v>1</v>
      </c>
      <c r="H85" s="24" t="s">
        <v>212</v>
      </c>
      <c r="I85" s="20"/>
      <c r="J85" s="20"/>
      <c r="K85" s="45" t="s">
        <v>21</v>
      </c>
      <c r="L85" s="35"/>
    </row>
    <row r="86" s="2" customFormat="1" ht="30" customHeight="1" spans="1:12">
      <c r="A86" s="25"/>
      <c r="B86" s="20"/>
      <c r="C86" s="20"/>
      <c r="D86" s="23" t="s">
        <v>226</v>
      </c>
      <c r="E86" s="23" t="s">
        <v>227</v>
      </c>
      <c r="F86" s="23" t="s">
        <v>80</v>
      </c>
      <c r="G86" s="25">
        <v>2</v>
      </c>
      <c r="H86" s="24" t="s">
        <v>212</v>
      </c>
      <c r="I86" s="20"/>
      <c r="J86" s="20"/>
      <c r="K86" s="45" t="s">
        <v>21</v>
      </c>
      <c r="L86" s="35"/>
    </row>
    <row r="87" s="2" customFormat="1" ht="30" customHeight="1" spans="1:12">
      <c r="A87" s="25"/>
      <c r="B87" s="20"/>
      <c r="C87" s="20"/>
      <c r="D87" s="23" t="s">
        <v>228</v>
      </c>
      <c r="E87" s="23" t="s">
        <v>229</v>
      </c>
      <c r="F87" s="23" t="s">
        <v>80</v>
      </c>
      <c r="G87" s="25">
        <v>1</v>
      </c>
      <c r="H87" s="24" t="s">
        <v>212</v>
      </c>
      <c r="I87" s="20"/>
      <c r="J87" s="20"/>
      <c r="K87" s="45" t="s">
        <v>21</v>
      </c>
      <c r="L87" s="35"/>
    </row>
    <row r="88" s="2" customFormat="1" ht="30" customHeight="1" spans="1:12">
      <c r="A88" s="25"/>
      <c r="B88" s="20"/>
      <c r="C88" s="20"/>
      <c r="D88" s="23" t="s">
        <v>230</v>
      </c>
      <c r="E88" s="23" t="s">
        <v>231</v>
      </c>
      <c r="F88" s="23" t="s">
        <v>80</v>
      </c>
      <c r="G88" s="25">
        <v>1</v>
      </c>
      <c r="H88" s="24" t="s">
        <v>212</v>
      </c>
      <c r="I88" s="20"/>
      <c r="J88" s="20"/>
      <c r="K88" s="45" t="s">
        <v>21</v>
      </c>
      <c r="L88" s="35"/>
    </row>
    <row r="89" s="2" customFormat="1" ht="30" customHeight="1" spans="1:12">
      <c r="A89" s="25"/>
      <c r="B89" s="20"/>
      <c r="C89" s="20"/>
      <c r="D89" s="23" t="s">
        <v>232</v>
      </c>
      <c r="E89" s="23" t="s">
        <v>233</v>
      </c>
      <c r="F89" s="23" t="s">
        <v>234</v>
      </c>
      <c r="G89" s="25">
        <v>1</v>
      </c>
      <c r="H89" s="24" t="s">
        <v>212</v>
      </c>
      <c r="I89" s="20"/>
      <c r="J89" s="20"/>
      <c r="K89" s="45" t="s">
        <v>21</v>
      </c>
      <c r="L89" s="35"/>
    </row>
    <row r="90" s="2" customFormat="1" ht="30" customHeight="1" spans="1:12">
      <c r="A90" s="25"/>
      <c r="B90" s="20"/>
      <c r="C90" s="20"/>
      <c r="D90" s="23" t="s">
        <v>235</v>
      </c>
      <c r="E90" s="23" t="s">
        <v>236</v>
      </c>
      <c r="F90" s="23" t="s">
        <v>234</v>
      </c>
      <c r="G90" s="25">
        <v>1</v>
      </c>
      <c r="H90" s="24" t="s">
        <v>212</v>
      </c>
      <c r="I90" s="20"/>
      <c r="J90" s="20"/>
      <c r="K90" s="45" t="s">
        <v>21</v>
      </c>
      <c r="L90" s="35"/>
    </row>
    <row r="91" s="2" customFormat="1" ht="30" customHeight="1" spans="1:12">
      <c r="A91" s="25"/>
      <c r="B91" s="20"/>
      <c r="C91" s="20"/>
      <c r="D91" s="23" t="s">
        <v>237</v>
      </c>
      <c r="E91" s="23" t="s">
        <v>238</v>
      </c>
      <c r="F91" s="23" t="s">
        <v>234</v>
      </c>
      <c r="G91" s="25">
        <v>1</v>
      </c>
      <c r="H91" s="24" t="s">
        <v>239</v>
      </c>
      <c r="I91" s="20"/>
      <c r="J91" s="20"/>
      <c r="K91" s="45" t="s">
        <v>21</v>
      </c>
      <c r="L91" s="35"/>
    </row>
    <row r="92" s="2" customFormat="1" ht="30" customHeight="1" spans="1:12">
      <c r="A92" s="25"/>
      <c r="B92" s="20"/>
      <c r="C92" s="20"/>
      <c r="D92" s="23" t="s">
        <v>240</v>
      </c>
      <c r="E92" s="23" t="s">
        <v>241</v>
      </c>
      <c r="F92" s="23" t="s">
        <v>234</v>
      </c>
      <c r="G92" s="25">
        <v>1</v>
      </c>
      <c r="H92" s="24" t="s">
        <v>239</v>
      </c>
      <c r="I92" s="20"/>
      <c r="J92" s="20"/>
      <c r="K92" s="45" t="s">
        <v>21</v>
      </c>
      <c r="L92" s="35"/>
    </row>
    <row r="93" s="2" customFormat="1" ht="30" customHeight="1" spans="1:12">
      <c r="A93" s="25"/>
      <c r="B93" s="20"/>
      <c r="C93" s="20"/>
      <c r="D93" s="23" t="s">
        <v>242</v>
      </c>
      <c r="E93" s="23" t="s">
        <v>243</v>
      </c>
      <c r="F93" s="23" t="s">
        <v>234</v>
      </c>
      <c r="G93" s="25">
        <v>28</v>
      </c>
      <c r="H93" s="24" t="s">
        <v>244</v>
      </c>
      <c r="I93" s="20"/>
      <c r="J93" s="20"/>
      <c r="K93" s="45" t="s">
        <v>21</v>
      </c>
      <c r="L93" s="35"/>
    </row>
    <row r="94" s="2" customFormat="1" ht="30" customHeight="1" spans="1:12">
      <c r="A94" s="25"/>
      <c r="B94" s="20"/>
      <c r="C94" s="20"/>
      <c r="D94" s="23" t="s">
        <v>245</v>
      </c>
      <c r="E94" s="23" t="s">
        <v>246</v>
      </c>
      <c r="F94" s="23" t="s">
        <v>234</v>
      </c>
      <c r="G94" s="25">
        <v>7</v>
      </c>
      <c r="H94" s="24" t="s">
        <v>244</v>
      </c>
      <c r="I94" s="20"/>
      <c r="J94" s="20"/>
      <c r="K94" s="45" t="s">
        <v>21</v>
      </c>
      <c r="L94" s="35"/>
    </row>
    <row r="95" s="2" customFormat="1" ht="30" customHeight="1" spans="1:12">
      <c r="A95" s="25"/>
      <c r="B95" s="20"/>
      <c r="C95" s="20"/>
      <c r="D95" s="41" t="s">
        <v>44</v>
      </c>
      <c r="E95" s="23" t="s">
        <v>247</v>
      </c>
      <c r="F95" s="23" t="s">
        <v>234</v>
      </c>
      <c r="G95" s="25">
        <v>12</v>
      </c>
      <c r="H95" s="24" t="s">
        <v>244</v>
      </c>
      <c r="I95" s="20"/>
      <c r="J95" s="20"/>
      <c r="K95" s="45" t="s">
        <v>21</v>
      </c>
      <c r="L95" s="35"/>
    </row>
    <row r="96" s="2" customFormat="1" ht="30" customHeight="1" spans="1:12">
      <c r="A96" s="25"/>
      <c r="B96" s="20"/>
      <c r="C96" s="20"/>
      <c r="D96" s="23" t="s">
        <v>46</v>
      </c>
      <c r="E96" s="23" t="s">
        <v>248</v>
      </c>
      <c r="F96" s="23" t="s">
        <v>234</v>
      </c>
      <c r="G96" s="25">
        <v>5</v>
      </c>
      <c r="H96" s="24" t="s">
        <v>244</v>
      </c>
      <c r="I96" s="20"/>
      <c r="J96" s="20"/>
      <c r="K96" s="45" t="s">
        <v>21</v>
      </c>
      <c r="L96" s="35"/>
    </row>
    <row r="97" s="2" customFormat="1" ht="30" customHeight="1" spans="1:12">
      <c r="A97" s="25"/>
      <c r="B97" s="20"/>
      <c r="C97" s="20"/>
      <c r="D97" s="41" t="s">
        <v>249</v>
      </c>
      <c r="E97" s="23" t="s">
        <v>250</v>
      </c>
      <c r="F97" s="23" t="s">
        <v>112</v>
      </c>
      <c r="G97" s="25">
        <v>34</v>
      </c>
      <c r="H97" s="24" t="s">
        <v>251</v>
      </c>
      <c r="I97" s="20"/>
      <c r="J97" s="20"/>
      <c r="K97" s="45" t="s">
        <v>21</v>
      </c>
      <c r="L97" s="35"/>
    </row>
    <row r="98" s="2" customFormat="1" ht="30" customHeight="1" spans="1:12">
      <c r="A98" s="25"/>
      <c r="B98" s="20"/>
      <c r="C98" s="20"/>
      <c r="D98" s="23" t="s">
        <v>50</v>
      </c>
      <c r="E98" s="23" t="s">
        <v>238</v>
      </c>
      <c r="F98" s="23" t="s">
        <v>112</v>
      </c>
      <c r="G98" s="25">
        <v>5</v>
      </c>
      <c r="H98" s="24" t="s">
        <v>251</v>
      </c>
      <c r="I98" s="20"/>
      <c r="J98" s="20"/>
      <c r="K98" s="45" t="s">
        <v>21</v>
      </c>
      <c r="L98" s="35"/>
    </row>
    <row r="99" s="2" customFormat="1" ht="30" customHeight="1" spans="1:12">
      <c r="A99" s="25"/>
      <c r="B99" s="20"/>
      <c r="C99" s="20"/>
      <c r="D99" s="23" t="s">
        <v>252</v>
      </c>
      <c r="E99" s="23" t="s">
        <v>253</v>
      </c>
      <c r="F99" s="23" t="s">
        <v>112</v>
      </c>
      <c r="G99" s="25">
        <v>5</v>
      </c>
      <c r="H99" s="24" t="s">
        <v>251</v>
      </c>
      <c r="I99" s="20"/>
      <c r="J99" s="20"/>
      <c r="K99" s="45" t="s">
        <v>21</v>
      </c>
      <c r="L99" s="35"/>
    </row>
    <row r="100" s="2" customFormat="1" ht="30" customHeight="1" spans="1:12">
      <c r="A100" s="25"/>
      <c r="B100" s="20"/>
      <c r="C100" s="20"/>
      <c r="D100" s="23" t="s">
        <v>254</v>
      </c>
      <c r="E100" s="23" t="s">
        <v>255</v>
      </c>
      <c r="F100" s="23" t="s">
        <v>112</v>
      </c>
      <c r="G100" s="25">
        <v>31</v>
      </c>
      <c r="H100" s="24" t="s">
        <v>251</v>
      </c>
      <c r="I100" s="20"/>
      <c r="J100" s="20"/>
      <c r="K100" s="45" t="s">
        <v>21</v>
      </c>
      <c r="L100" s="35"/>
    </row>
    <row r="101" s="2" customFormat="1" ht="30" customHeight="1" spans="1:12">
      <c r="A101" s="25"/>
      <c r="B101" s="20"/>
      <c r="C101" s="20"/>
      <c r="D101" s="23" t="s">
        <v>256</v>
      </c>
      <c r="E101" s="23" t="s">
        <v>257</v>
      </c>
      <c r="F101" s="23" t="s">
        <v>112</v>
      </c>
      <c r="G101" s="25">
        <v>1</v>
      </c>
      <c r="H101" s="24" t="s">
        <v>251</v>
      </c>
      <c r="I101" s="20"/>
      <c r="J101" s="20"/>
      <c r="K101" s="45" t="s">
        <v>21</v>
      </c>
      <c r="L101" s="35"/>
    </row>
    <row r="102" s="2" customFormat="1" ht="30" customHeight="1" spans="1:12">
      <c r="A102" s="25"/>
      <c r="B102" s="20"/>
      <c r="C102" s="20"/>
      <c r="D102" s="23" t="s">
        <v>258</v>
      </c>
      <c r="E102" s="23" t="s">
        <v>259</v>
      </c>
      <c r="F102" s="23" t="s">
        <v>112</v>
      </c>
      <c r="G102" s="25">
        <v>47</v>
      </c>
      <c r="H102" s="24" t="s">
        <v>251</v>
      </c>
      <c r="I102" s="20"/>
      <c r="J102" s="20"/>
      <c r="K102" s="45" t="s">
        <v>21</v>
      </c>
      <c r="L102" s="35"/>
    </row>
    <row r="103" s="2" customFormat="1" ht="30" customHeight="1" spans="1:12">
      <c r="A103" s="25"/>
      <c r="B103" s="20"/>
      <c r="C103" s="20"/>
      <c r="D103" s="23" t="s">
        <v>260</v>
      </c>
      <c r="E103" s="23" t="s">
        <v>261</v>
      </c>
      <c r="F103" s="23" t="s">
        <v>112</v>
      </c>
      <c r="G103" s="25">
        <v>2</v>
      </c>
      <c r="H103" s="24" t="s">
        <v>251</v>
      </c>
      <c r="I103" s="20"/>
      <c r="J103" s="20"/>
      <c r="K103" s="45" t="s">
        <v>21</v>
      </c>
      <c r="L103" s="35"/>
    </row>
    <row r="104" s="2" customFormat="1" ht="30" customHeight="1" spans="1:12">
      <c r="A104" s="25"/>
      <c r="B104" s="20"/>
      <c r="C104" s="20"/>
      <c r="D104" s="41" t="s">
        <v>262</v>
      </c>
      <c r="E104" s="23" t="s">
        <v>263</v>
      </c>
      <c r="F104" s="23" t="s">
        <v>112</v>
      </c>
      <c r="G104" s="25">
        <v>1</v>
      </c>
      <c r="H104" s="24" t="s">
        <v>251</v>
      </c>
      <c r="I104" s="20"/>
      <c r="J104" s="20"/>
      <c r="K104" s="45" t="s">
        <v>21</v>
      </c>
      <c r="L104" s="35"/>
    </row>
    <row r="105" s="2" customFormat="1" ht="30" customHeight="1" spans="1:12">
      <c r="A105" s="25"/>
      <c r="B105" s="20"/>
      <c r="C105" s="20"/>
      <c r="D105" s="23" t="s">
        <v>264</v>
      </c>
      <c r="E105" s="23" t="s">
        <v>265</v>
      </c>
      <c r="F105" s="23" t="s">
        <v>112</v>
      </c>
      <c r="G105" s="25">
        <v>1</v>
      </c>
      <c r="H105" s="24" t="s">
        <v>251</v>
      </c>
      <c r="I105" s="20"/>
      <c r="J105" s="20"/>
      <c r="K105" s="45" t="s">
        <v>21</v>
      </c>
      <c r="L105" s="35"/>
    </row>
    <row r="106" s="2" customFormat="1" ht="30" customHeight="1" spans="1:12">
      <c r="A106" s="25"/>
      <c r="B106" s="20"/>
      <c r="C106" s="20"/>
      <c r="D106" s="23" t="s">
        <v>266</v>
      </c>
      <c r="E106" s="23" t="s">
        <v>267</v>
      </c>
      <c r="F106" s="23" t="s">
        <v>234</v>
      </c>
      <c r="G106" s="25">
        <v>16</v>
      </c>
      <c r="H106" s="24" t="s">
        <v>244</v>
      </c>
      <c r="I106" s="20"/>
      <c r="J106" s="20"/>
      <c r="K106" s="45" t="s">
        <v>21</v>
      </c>
      <c r="L106" s="35"/>
    </row>
    <row r="107" s="2" customFormat="1" ht="30" customHeight="1" spans="1:12">
      <c r="A107" s="25"/>
      <c r="B107" s="20"/>
      <c r="C107" s="20"/>
      <c r="D107" s="23" t="s">
        <v>268</v>
      </c>
      <c r="E107" s="23" t="s">
        <v>269</v>
      </c>
      <c r="F107" s="23" t="s">
        <v>234</v>
      </c>
      <c r="G107" s="25">
        <v>18</v>
      </c>
      <c r="H107" s="24" t="s">
        <v>244</v>
      </c>
      <c r="I107" s="20"/>
      <c r="J107" s="20"/>
      <c r="K107" s="45" t="s">
        <v>21</v>
      </c>
      <c r="L107" s="35"/>
    </row>
    <row r="108" s="2" customFormat="1" ht="30" customHeight="1" spans="1:12">
      <c r="A108" s="25"/>
      <c r="B108" s="20"/>
      <c r="C108" s="20"/>
      <c r="D108" s="23" t="s">
        <v>270</v>
      </c>
      <c r="E108" s="23" t="s">
        <v>271</v>
      </c>
      <c r="F108" s="23" t="s">
        <v>234</v>
      </c>
      <c r="G108" s="25">
        <v>6</v>
      </c>
      <c r="H108" s="24" t="s">
        <v>244</v>
      </c>
      <c r="I108" s="20"/>
      <c r="J108" s="20"/>
      <c r="K108" s="45" t="s">
        <v>21</v>
      </c>
      <c r="L108" s="35"/>
    </row>
    <row r="109" s="2" customFormat="1" ht="30" customHeight="1" spans="1:12">
      <c r="A109" s="25"/>
      <c r="B109" s="20"/>
      <c r="C109" s="20"/>
      <c r="D109" s="41" t="s">
        <v>272</v>
      </c>
      <c r="E109" s="23" t="s">
        <v>273</v>
      </c>
      <c r="F109" s="23" t="s">
        <v>234</v>
      </c>
      <c r="G109" s="25">
        <v>1</v>
      </c>
      <c r="H109" s="24" t="s">
        <v>244</v>
      </c>
      <c r="I109" s="20"/>
      <c r="J109" s="20"/>
      <c r="K109" s="45" t="s">
        <v>21</v>
      </c>
      <c r="L109" s="35"/>
    </row>
    <row r="110" s="2" customFormat="1" ht="30" customHeight="1" spans="1:12">
      <c r="A110" s="25"/>
      <c r="B110" s="20"/>
      <c r="C110" s="20"/>
      <c r="D110" s="41" t="s">
        <v>274</v>
      </c>
      <c r="E110" s="23" t="s">
        <v>275</v>
      </c>
      <c r="F110" s="23" t="s">
        <v>276</v>
      </c>
      <c r="G110" s="25">
        <v>23</v>
      </c>
      <c r="H110" s="24" t="s">
        <v>244</v>
      </c>
      <c r="I110" s="20"/>
      <c r="J110" s="20"/>
      <c r="K110" s="45" t="s">
        <v>21</v>
      </c>
      <c r="L110" s="35"/>
    </row>
    <row r="111" s="2" customFormat="1" ht="30" customHeight="1" spans="1:12">
      <c r="A111" s="25"/>
      <c r="B111" s="20"/>
      <c r="C111" s="20"/>
      <c r="D111" s="41" t="s">
        <v>274</v>
      </c>
      <c r="E111" s="23" t="s">
        <v>277</v>
      </c>
      <c r="F111" s="23" t="s">
        <v>276</v>
      </c>
      <c r="G111" s="25">
        <v>16</v>
      </c>
      <c r="H111" s="24" t="s">
        <v>244</v>
      </c>
      <c r="I111" s="20"/>
      <c r="J111" s="20"/>
      <c r="K111" s="45" t="s">
        <v>21</v>
      </c>
      <c r="L111" s="35"/>
    </row>
    <row r="112" s="2" customFormat="1" ht="30" customHeight="1" spans="1:12">
      <c r="A112" s="25"/>
      <c r="B112" s="20"/>
      <c r="C112" s="20"/>
      <c r="D112" s="23" t="s">
        <v>278</v>
      </c>
      <c r="E112" s="23" t="s">
        <v>279</v>
      </c>
      <c r="F112" s="23" t="s">
        <v>112</v>
      </c>
      <c r="G112" s="25">
        <v>1</v>
      </c>
      <c r="H112" s="24" t="s">
        <v>251</v>
      </c>
      <c r="I112" s="20"/>
      <c r="J112" s="20"/>
      <c r="K112" s="45" t="s">
        <v>21</v>
      </c>
      <c r="L112" s="35"/>
    </row>
    <row r="113" s="2" customFormat="1" ht="30" customHeight="1" spans="1:12">
      <c r="A113" s="25"/>
      <c r="B113" s="20"/>
      <c r="C113" s="20"/>
      <c r="D113" s="23" t="s">
        <v>280</v>
      </c>
      <c r="E113" s="23" t="s">
        <v>281</v>
      </c>
      <c r="F113" s="23" t="s">
        <v>112</v>
      </c>
      <c r="G113" s="25">
        <v>2</v>
      </c>
      <c r="H113" s="24" t="s">
        <v>244</v>
      </c>
      <c r="I113" s="20"/>
      <c r="J113" s="20"/>
      <c r="K113" s="45" t="s">
        <v>21</v>
      </c>
      <c r="L113" s="35"/>
    </row>
    <row r="114" s="2" customFormat="1" ht="30" customHeight="1" spans="1:12">
      <c r="A114" s="25"/>
      <c r="B114" s="20"/>
      <c r="C114" s="20"/>
      <c r="D114" s="41" t="s">
        <v>282</v>
      </c>
      <c r="E114" s="23" t="s">
        <v>283</v>
      </c>
      <c r="F114" s="23" t="s">
        <v>112</v>
      </c>
      <c r="G114" s="25">
        <v>3</v>
      </c>
      <c r="H114" s="24" t="s">
        <v>251</v>
      </c>
      <c r="I114" s="20"/>
      <c r="J114" s="20"/>
      <c r="K114" s="45" t="s">
        <v>21</v>
      </c>
      <c r="L114" s="35"/>
    </row>
    <row r="115" s="2" customFormat="1" ht="30" customHeight="1" spans="1:12">
      <c r="A115" s="25"/>
      <c r="B115" s="20"/>
      <c r="C115" s="20"/>
      <c r="D115" s="42" t="s">
        <v>284</v>
      </c>
      <c r="E115" s="23" t="s">
        <v>285</v>
      </c>
      <c r="F115" s="23" t="s">
        <v>234</v>
      </c>
      <c r="G115" s="25">
        <v>8</v>
      </c>
      <c r="H115" s="24" t="s">
        <v>244</v>
      </c>
      <c r="I115" s="20"/>
      <c r="J115" s="20"/>
      <c r="K115" s="45" t="s">
        <v>21</v>
      </c>
      <c r="L115" s="35"/>
    </row>
    <row r="116" s="2" customFormat="1" ht="30" customHeight="1" spans="1:12">
      <c r="A116" s="25"/>
      <c r="B116" s="20"/>
      <c r="C116" s="20"/>
      <c r="D116" s="41" t="s">
        <v>286</v>
      </c>
      <c r="E116" s="23" t="s">
        <v>287</v>
      </c>
      <c r="F116" s="23" t="s">
        <v>276</v>
      </c>
      <c r="G116" s="25">
        <v>35</v>
      </c>
      <c r="H116" s="24" t="s">
        <v>288</v>
      </c>
      <c r="I116" s="20"/>
      <c r="J116" s="20"/>
      <c r="K116" s="45" t="s">
        <v>21</v>
      </c>
      <c r="L116" s="35"/>
    </row>
    <row r="117" s="2" customFormat="1" ht="30" customHeight="1" spans="1:12">
      <c r="A117" s="19">
        <v>9</v>
      </c>
      <c r="B117" s="20" t="s">
        <v>289</v>
      </c>
      <c r="C117" s="20" t="s">
        <v>290</v>
      </c>
      <c r="D117" s="21" t="s">
        <v>291</v>
      </c>
      <c r="E117" s="21" t="s">
        <v>292</v>
      </c>
      <c r="F117" s="21" t="s">
        <v>38</v>
      </c>
      <c r="G117" s="24">
        <v>20</v>
      </c>
      <c r="H117" s="24" t="s">
        <v>293</v>
      </c>
      <c r="I117" s="20" t="s">
        <v>213</v>
      </c>
      <c r="J117" s="33" t="s">
        <v>294</v>
      </c>
      <c r="K117" s="45" t="s">
        <v>21</v>
      </c>
      <c r="L117" s="35" t="s">
        <v>295</v>
      </c>
    </row>
    <row r="118" s="2" customFormat="1" ht="30" customHeight="1" spans="1:12">
      <c r="A118" s="19"/>
      <c r="B118" s="20"/>
      <c r="C118" s="20"/>
      <c r="D118" s="21" t="s">
        <v>296</v>
      </c>
      <c r="E118" s="21" t="s">
        <v>297</v>
      </c>
      <c r="F118" s="21" t="s">
        <v>38</v>
      </c>
      <c r="G118" s="24">
        <v>20</v>
      </c>
      <c r="H118" s="24" t="s">
        <v>293</v>
      </c>
      <c r="I118" s="20"/>
      <c r="J118" s="36"/>
      <c r="K118" s="45" t="s">
        <v>21</v>
      </c>
      <c r="L118" s="35"/>
    </row>
    <row r="119" s="2" customFormat="1" ht="30" customHeight="1" spans="1:12">
      <c r="A119" s="19"/>
      <c r="B119" s="20"/>
      <c r="C119" s="20"/>
      <c r="D119" s="21" t="s">
        <v>298</v>
      </c>
      <c r="E119" s="21" t="s">
        <v>299</v>
      </c>
      <c r="F119" s="21" t="s">
        <v>38</v>
      </c>
      <c r="G119" s="24">
        <v>5</v>
      </c>
      <c r="H119" s="24" t="s">
        <v>293</v>
      </c>
      <c r="I119" s="20"/>
      <c r="J119" s="36"/>
      <c r="K119" s="45" t="s">
        <v>21</v>
      </c>
      <c r="L119" s="35"/>
    </row>
    <row r="120" s="2" customFormat="1" ht="30" customHeight="1" spans="1:12">
      <c r="A120" s="19"/>
      <c r="B120" s="20"/>
      <c r="C120" s="20"/>
      <c r="D120" s="21" t="s">
        <v>300</v>
      </c>
      <c r="E120" s="21" t="s">
        <v>301</v>
      </c>
      <c r="F120" s="21" t="s">
        <v>38</v>
      </c>
      <c r="G120" s="24">
        <v>5</v>
      </c>
      <c r="H120" s="24" t="s">
        <v>293</v>
      </c>
      <c r="I120" s="20"/>
      <c r="J120" s="36"/>
      <c r="K120" s="45" t="s">
        <v>21</v>
      </c>
      <c r="L120" s="35"/>
    </row>
    <row r="121" s="2" customFormat="1" ht="30" customHeight="1" spans="1:12">
      <c r="A121" s="19"/>
      <c r="B121" s="20"/>
      <c r="C121" s="20"/>
      <c r="D121" s="21" t="s">
        <v>302</v>
      </c>
      <c r="E121" s="21" t="s">
        <v>303</v>
      </c>
      <c r="F121" s="21" t="s">
        <v>38</v>
      </c>
      <c r="G121" s="24">
        <v>1</v>
      </c>
      <c r="H121" s="24" t="s">
        <v>293</v>
      </c>
      <c r="I121" s="20"/>
      <c r="J121" s="36"/>
      <c r="K121" s="45" t="s">
        <v>21</v>
      </c>
      <c r="L121" s="35"/>
    </row>
    <row r="122" s="2" customFormat="1" ht="30" customHeight="1" spans="1:12">
      <c r="A122" s="19"/>
      <c r="B122" s="20"/>
      <c r="C122" s="20"/>
      <c r="D122" s="21" t="s">
        <v>304</v>
      </c>
      <c r="E122" s="21" t="s">
        <v>305</v>
      </c>
      <c r="F122" s="21" t="s">
        <v>38</v>
      </c>
      <c r="G122" s="24">
        <v>3</v>
      </c>
      <c r="H122" s="24" t="s">
        <v>293</v>
      </c>
      <c r="I122" s="20"/>
      <c r="J122" s="36"/>
      <c r="K122" s="45" t="s">
        <v>21</v>
      </c>
      <c r="L122" s="35"/>
    </row>
    <row r="123" s="2" customFormat="1" ht="30" customHeight="1" spans="1:12">
      <c r="A123" s="19"/>
      <c r="B123" s="20"/>
      <c r="C123" s="20"/>
      <c r="D123" s="21" t="s">
        <v>306</v>
      </c>
      <c r="E123" s="21" t="s">
        <v>307</v>
      </c>
      <c r="F123" s="21" t="s">
        <v>38</v>
      </c>
      <c r="G123" s="24">
        <v>1</v>
      </c>
      <c r="H123" s="24" t="s">
        <v>293</v>
      </c>
      <c r="I123" s="20"/>
      <c r="J123" s="36"/>
      <c r="K123" s="45" t="s">
        <v>21</v>
      </c>
      <c r="L123" s="35"/>
    </row>
    <row r="124" s="2" customFormat="1" ht="30" customHeight="1" spans="1:12">
      <c r="A124" s="19"/>
      <c r="B124" s="20"/>
      <c r="C124" s="20"/>
      <c r="D124" s="21" t="s">
        <v>308</v>
      </c>
      <c r="E124" s="21" t="s">
        <v>309</v>
      </c>
      <c r="F124" s="21" t="s">
        <v>38</v>
      </c>
      <c r="G124" s="24">
        <v>1</v>
      </c>
      <c r="H124" s="24" t="s">
        <v>293</v>
      </c>
      <c r="I124" s="20"/>
      <c r="J124" s="36"/>
      <c r="K124" s="45" t="s">
        <v>21</v>
      </c>
      <c r="L124" s="35"/>
    </row>
    <row r="125" s="2" customFormat="1" ht="30" customHeight="1" spans="1:12">
      <c r="A125" s="19"/>
      <c r="B125" s="20"/>
      <c r="C125" s="20"/>
      <c r="D125" s="21" t="s">
        <v>310</v>
      </c>
      <c r="E125" s="21" t="s">
        <v>311</v>
      </c>
      <c r="F125" s="21" t="s">
        <v>38</v>
      </c>
      <c r="G125" s="24">
        <v>5</v>
      </c>
      <c r="H125" s="24" t="s">
        <v>312</v>
      </c>
      <c r="I125" s="20"/>
      <c r="J125" s="36"/>
      <c r="K125" s="45" t="s">
        <v>21</v>
      </c>
      <c r="L125" s="35"/>
    </row>
    <row r="126" s="2" customFormat="1" ht="30" customHeight="1" spans="1:12">
      <c r="A126" s="19"/>
      <c r="B126" s="20"/>
      <c r="C126" s="20"/>
      <c r="D126" s="21" t="s">
        <v>313</v>
      </c>
      <c r="E126" s="21" t="s">
        <v>314</v>
      </c>
      <c r="F126" s="21" t="s">
        <v>38</v>
      </c>
      <c r="G126" s="24">
        <v>5</v>
      </c>
      <c r="H126" s="24" t="s">
        <v>312</v>
      </c>
      <c r="I126" s="20"/>
      <c r="J126" s="36"/>
      <c r="K126" s="45" t="s">
        <v>21</v>
      </c>
      <c r="L126" s="35"/>
    </row>
    <row r="127" s="2" customFormat="1" ht="30" customHeight="1" spans="1:12">
      <c r="A127" s="19"/>
      <c r="B127" s="20"/>
      <c r="C127" s="20"/>
      <c r="D127" s="21" t="s">
        <v>315</v>
      </c>
      <c r="E127" s="21" t="s">
        <v>314</v>
      </c>
      <c r="F127" s="21" t="s">
        <v>38</v>
      </c>
      <c r="G127" s="24">
        <v>1</v>
      </c>
      <c r="H127" s="24" t="s">
        <v>312</v>
      </c>
      <c r="I127" s="20"/>
      <c r="J127" s="37"/>
      <c r="K127" s="45" t="s">
        <v>21</v>
      </c>
      <c r="L127" s="35"/>
    </row>
    <row r="128" s="2" customFormat="1" ht="30" customHeight="1" spans="1:12">
      <c r="A128" s="19">
        <v>10</v>
      </c>
      <c r="B128" s="20" t="s">
        <v>316</v>
      </c>
      <c r="C128" s="20" t="s">
        <v>317</v>
      </c>
      <c r="D128" s="43" t="s">
        <v>318</v>
      </c>
      <c r="E128" s="21" t="s">
        <v>319</v>
      </c>
      <c r="F128" s="21" t="s">
        <v>38</v>
      </c>
      <c r="G128" s="44">
        <v>5</v>
      </c>
      <c r="H128" s="21" t="s">
        <v>320</v>
      </c>
      <c r="I128" s="20" t="s">
        <v>321</v>
      </c>
      <c r="J128" s="20" t="s">
        <v>322</v>
      </c>
      <c r="K128" s="45" t="s">
        <v>21</v>
      </c>
      <c r="L128" s="35" t="s">
        <v>323</v>
      </c>
    </row>
    <row r="129" s="2" customFormat="1" ht="30" customHeight="1" spans="1:12">
      <c r="A129" s="19"/>
      <c r="B129" s="20"/>
      <c r="C129" s="20"/>
      <c r="D129" s="43" t="s">
        <v>324</v>
      </c>
      <c r="E129" s="21" t="s">
        <v>325</v>
      </c>
      <c r="F129" s="21" t="s">
        <v>38</v>
      </c>
      <c r="G129" s="44">
        <v>30</v>
      </c>
      <c r="H129" s="24"/>
      <c r="I129" s="20"/>
      <c r="J129" s="20"/>
      <c r="K129" s="45" t="s">
        <v>21</v>
      </c>
      <c r="L129" s="35"/>
    </row>
    <row r="130" s="2" customFormat="1" ht="30" customHeight="1" spans="1:12">
      <c r="A130" s="19"/>
      <c r="B130" s="20"/>
      <c r="C130" s="20"/>
      <c r="D130" s="43" t="s">
        <v>326</v>
      </c>
      <c r="E130" s="21" t="s">
        <v>325</v>
      </c>
      <c r="F130" s="21" t="s">
        <v>38</v>
      </c>
      <c r="G130" s="44">
        <v>5</v>
      </c>
      <c r="H130" s="24"/>
      <c r="I130" s="20"/>
      <c r="J130" s="20"/>
      <c r="K130" s="45" t="s">
        <v>21</v>
      </c>
      <c r="L130" s="35"/>
    </row>
    <row r="131" s="2" customFormat="1" ht="30" customHeight="1" spans="1:12">
      <c r="A131" s="19"/>
      <c r="B131" s="20"/>
      <c r="C131" s="20"/>
      <c r="D131" s="43" t="s">
        <v>327</v>
      </c>
      <c r="E131" s="21" t="s">
        <v>328</v>
      </c>
      <c r="F131" s="21" t="s">
        <v>38</v>
      </c>
      <c r="G131" s="44">
        <v>10</v>
      </c>
      <c r="H131" s="24"/>
      <c r="I131" s="20"/>
      <c r="J131" s="20"/>
      <c r="K131" s="45" t="s">
        <v>21</v>
      </c>
      <c r="L131" s="35"/>
    </row>
    <row r="132" s="2" customFormat="1" ht="30" customHeight="1" spans="1:12">
      <c r="A132" s="19"/>
      <c r="B132" s="20"/>
      <c r="C132" s="20"/>
      <c r="D132" s="21" t="s">
        <v>329</v>
      </c>
      <c r="E132" s="21" t="s">
        <v>330</v>
      </c>
      <c r="F132" s="21" t="s">
        <v>38</v>
      </c>
      <c r="G132" s="24">
        <v>5</v>
      </c>
      <c r="H132" s="24"/>
      <c r="I132" s="20"/>
      <c r="J132" s="20"/>
      <c r="K132" s="45" t="s">
        <v>21</v>
      </c>
      <c r="L132" s="35"/>
    </row>
    <row r="133" s="2" customFormat="1" ht="30" customHeight="1" spans="1:12">
      <c r="A133" s="19"/>
      <c r="B133" s="20"/>
      <c r="C133" s="20"/>
      <c r="D133" s="21" t="s">
        <v>331</v>
      </c>
      <c r="E133" s="21" t="s">
        <v>328</v>
      </c>
      <c r="F133" s="21" t="s">
        <v>38</v>
      </c>
      <c r="G133" s="24">
        <v>10</v>
      </c>
      <c r="H133" s="24"/>
      <c r="I133" s="20"/>
      <c r="J133" s="20"/>
      <c r="K133" s="45" t="s">
        <v>21</v>
      </c>
      <c r="L133" s="35"/>
    </row>
    <row r="134" s="2" customFormat="1" ht="30" customHeight="1" spans="1:12">
      <c r="A134" s="19">
        <v>11</v>
      </c>
      <c r="B134" s="20" t="s">
        <v>332</v>
      </c>
      <c r="C134" s="20" t="s">
        <v>333</v>
      </c>
      <c r="D134" s="21" t="s">
        <v>334</v>
      </c>
      <c r="E134" s="21" t="s">
        <v>335</v>
      </c>
      <c r="F134" s="21" t="s">
        <v>76</v>
      </c>
      <c r="G134" s="24">
        <v>5</v>
      </c>
      <c r="H134" s="21" t="s">
        <v>336</v>
      </c>
      <c r="I134" s="20" t="s">
        <v>337</v>
      </c>
      <c r="J134" s="40" t="s">
        <v>338</v>
      </c>
      <c r="K134" s="45" t="s">
        <v>21</v>
      </c>
      <c r="L134" s="35" t="s">
        <v>339</v>
      </c>
    </row>
    <row r="135" s="2" customFormat="1" ht="30" customHeight="1" spans="1:12">
      <c r="A135" s="19"/>
      <c r="B135" s="20"/>
      <c r="C135" s="20"/>
      <c r="D135" s="21" t="s">
        <v>340</v>
      </c>
      <c r="E135" s="21" t="s">
        <v>341</v>
      </c>
      <c r="F135" s="21" t="s">
        <v>76</v>
      </c>
      <c r="G135" s="24">
        <v>14</v>
      </c>
      <c r="H135" s="21" t="s">
        <v>336</v>
      </c>
      <c r="I135" s="20"/>
      <c r="J135" s="20"/>
      <c r="K135" s="45" t="s">
        <v>21</v>
      </c>
      <c r="L135" s="35"/>
    </row>
    <row r="136" s="2" customFormat="1" ht="30" customHeight="1" spans="1:12">
      <c r="A136" s="19"/>
      <c r="B136" s="20"/>
      <c r="C136" s="20"/>
      <c r="D136" s="21" t="s">
        <v>342</v>
      </c>
      <c r="E136" s="21" t="s">
        <v>343</v>
      </c>
      <c r="F136" s="21" t="s">
        <v>112</v>
      </c>
      <c r="G136" s="24">
        <v>2</v>
      </c>
      <c r="H136" s="21" t="s">
        <v>336</v>
      </c>
      <c r="I136" s="20"/>
      <c r="J136" s="20"/>
      <c r="K136" s="45" t="s">
        <v>21</v>
      </c>
      <c r="L136" s="35"/>
    </row>
    <row r="137" s="2" customFormat="1" ht="30" customHeight="1" spans="1:12">
      <c r="A137" s="19"/>
      <c r="B137" s="20"/>
      <c r="C137" s="20"/>
      <c r="D137" s="21" t="s">
        <v>245</v>
      </c>
      <c r="E137" s="21" t="s">
        <v>341</v>
      </c>
      <c r="F137" s="21" t="s">
        <v>112</v>
      </c>
      <c r="G137" s="24">
        <v>14</v>
      </c>
      <c r="H137" s="21" t="s">
        <v>344</v>
      </c>
      <c r="I137" s="20"/>
      <c r="J137" s="20"/>
      <c r="K137" s="45" t="s">
        <v>21</v>
      </c>
      <c r="L137" s="35"/>
    </row>
    <row r="138" s="2" customFormat="1" ht="30" customHeight="1" spans="1:12">
      <c r="A138" s="19"/>
      <c r="B138" s="20"/>
      <c r="C138" s="20"/>
      <c r="D138" s="21" t="s">
        <v>52</v>
      </c>
      <c r="E138" s="21" t="s">
        <v>345</v>
      </c>
      <c r="F138" s="21" t="s">
        <v>112</v>
      </c>
      <c r="G138" s="24">
        <v>20</v>
      </c>
      <c r="H138" s="21" t="s">
        <v>346</v>
      </c>
      <c r="I138" s="20"/>
      <c r="J138" s="20"/>
      <c r="K138" s="45" t="s">
        <v>21</v>
      </c>
      <c r="L138" s="35"/>
    </row>
    <row r="139" s="2" customFormat="1" ht="30" customHeight="1" spans="1:12">
      <c r="A139" s="19"/>
      <c r="B139" s="20"/>
      <c r="C139" s="20"/>
      <c r="D139" s="21" t="s">
        <v>347</v>
      </c>
      <c r="E139" s="21" t="s">
        <v>348</v>
      </c>
      <c r="F139" s="21" t="s">
        <v>76</v>
      </c>
      <c r="G139" s="24">
        <v>8</v>
      </c>
      <c r="H139" s="21" t="s">
        <v>336</v>
      </c>
      <c r="I139" s="20"/>
      <c r="J139" s="20"/>
      <c r="K139" s="45" t="s">
        <v>21</v>
      </c>
      <c r="L139" s="35"/>
    </row>
    <row r="140" s="2" customFormat="1" ht="30" customHeight="1" spans="1:12">
      <c r="A140" s="19"/>
      <c r="B140" s="20"/>
      <c r="C140" s="20"/>
      <c r="D140" s="21" t="s">
        <v>349</v>
      </c>
      <c r="E140" s="21" t="s">
        <v>350</v>
      </c>
      <c r="F140" s="21" t="s">
        <v>76</v>
      </c>
      <c r="G140" s="24">
        <v>2</v>
      </c>
      <c r="H140" s="21" t="s">
        <v>336</v>
      </c>
      <c r="I140" s="20"/>
      <c r="J140" s="20"/>
      <c r="K140" s="45" t="s">
        <v>21</v>
      </c>
      <c r="L140" s="35"/>
    </row>
    <row r="141" s="2" customFormat="1" ht="30" customHeight="1" spans="1:12">
      <c r="A141" s="19">
        <v>12</v>
      </c>
      <c r="B141" s="20" t="s">
        <v>351</v>
      </c>
      <c r="C141" s="20" t="s">
        <v>352</v>
      </c>
      <c r="D141" s="41" t="s">
        <v>353</v>
      </c>
      <c r="E141" s="41" t="s">
        <v>354</v>
      </c>
      <c r="F141" s="21" t="s">
        <v>38</v>
      </c>
      <c r="G141" s="41">
        <v>20</v>
      </c>
      <c r="H141" s="24" t="s">
        <v>355</v>
      </c>
      <c r="I141" s="20" t="s">
        <v>91</v>
      </c>
      <c r="J141" s="40" t="s">
        <v>356</v>
      </c>
      <c r="K141" s="45" t="s">
        <v>21</v>
      </c>
      <c r="L141" s="46" t="s">
        <v>357</v>
      </c>
    </row>
    <row r="142" s="2" customFormat="1" ht="30" customHeight="1" spans="1:12">
      <c r="A142" s="19"/>
      <c r="B142" s="20"/>
      <c r="C142" s="20"/>
      <c r="D142" s="41" t="s">
        <v>358</v>
      </c>
      <c r="E142" s="41" t="s">
        <v>354</v>
      </c>
      <c r="F142" s="21" t="s">
        <v>38</v>
      </c>
      <c r="G142" s="41">
        <v>10</v>
      </c>
      <c r="H142" s="24" t="s">
        <v>355</v>
      </c>
      <c r="I142" s="20"/>
      <c r="J142" s="20"/>
      <c r="K142" s="45" t="s">
        <v>21</v>
      </c>
      <c r="L142" s="46"/>
    </row>
    <row r="143" s="2" customFormat="1" ht="30" customHeight="1" spans="1:12">
      <c r="A143" s="19"/>
      <c r="B143" s="20"/>
      <c r="C143" s="20"/>
      <c r="D143" s="41" t="s">
        <v>359</v>
      </c>
      <c r="E143" s="41" t="s">
        <v>360</v>
      </c>
      <c r="F143" s="21" t="s">
        <v>38</v>
      </c>
      <c r="G143" s="41">
        <v>10</v>
      </c>
      <c r="H143" s="24" t="s">
        <v>355</v>
      </c>
      <c r="I143" s="20"/>
      <c r="J143" s="20"/>
      <c r="K143" s="45" t="s">
        <v>21</v>
      </c>
      <c r="L143" s="46"/>
    </row>
    <row r="144" s="2" customFormat="1" ht="30" customHeight="1" spans="1:12">
      <c r="A144" s="19"/>
      <c r="B144" s="20"/>
      <c r="C144" s="20"/>
      <c r="D144" s="41" t="s">
        <v>361</v>
      </c>
      <c r="E144" s="41" t="s">
        <v>362</v>
      </c>
      <c r="F144" s="21" t="s">
        <v>38</v>
      </c>
      <c r="G144" s="41">
        <v>10</v>
      </c>
      <c r="H144" s="24" t="s">
        <v>355</v>
      </c>
      <c r="I144" s="20"/>
      <c r="J144" s="20"/>
      <c r="K144" s="45" t="s">
        <v>21</v>
      </c>
      <c r="L144" s="46"/>
    </row>
    <row r="145" s="2" customFormat="1" ht="30" customHeight="1" spans="1:12">
      <c r="A145" s="19"/>
      <c r="B145" s="20"/>
      <c r="C145" s="20"/>
      <c r="D145" s="41" t="s">
        <v>363</v>
      </c>
      <c r="E145" s="41" t="s">
        <v>364</v>
      </c>
      <c r="F145" s="21" t="s">
        <v>80</v>
      </c>
      <c r="G145" s="41">
        <v>5</v>
      </c>
      <c r="H145" s="24" t="s">
        <v>365</v>
      </c>
      <c r="I145" s="20"/>
      <c r="J145" s="20"/>
      <c r="K145" s="45" t="s">
        <v>21</v>
      </c>
      <c r="L145" s="46"/>
    </row>
    <row r="146" s="2" customFormat="1" ht="30" customHeight="1" spans="1:12">
      <c r="A146" s="19"/>
      <c r="B146" s="20"/>
      <c r="C146" s="20"/>
      <c r="D146" s="41" t="s">
        <v>366</v>
      </c>
      <c r="E146" s="41" t="s">
        <v>367</v>
      </c>
      <c r="F146" s="21" t="s">
        <v>38</v>
      </c>
      <c r="G146" s="41">
        <v>5</v>
      </c>
      <c r="H146" s="21" t="s">
        <v>368</v>
      </c>
      <c r="I146" s="20"/>
      <c r="J146" s="20"/>
      <c r="K146" s="45" t="s">
        <v>21</v>
      </c>
      <c r="L146" s="46"/>
    </row>
    <row r="147" s="2" customFormat="1" ht="30" customHeight="1" spans="1:12">
      <c r="A147" s="19"/>
      <c r="B147" s="20"/>
      <c r="C147" s="20"/>
      <c r="D147" s="41" t="s">
        <v>369</v>
      </c>
      <c r="E147" s="41" t="s">
        <v>370</v>
      </c>
      <c r="F147" s="21" t="s">
        <v>38</v>
      </c>
      <c r="G147" s="41">
        <v>10</v>
      </c>
      <c r="H147" s="21" t="s">
        <v>368</v>
      </c>
      <c r="I147" s="20"/>
      <c r="J147" s="20"/>
      <c r="K147" s="45" t="s">
        <v>21</v>
      </c>
      <c r="L147" s="46"/>
    </row>
    <row r="148" s="2" customFormat="1" ht="30" customHeight="1" spans="1:12">
      <c r="A148" s="19"/>
      <c r="B148" s="20"/>
      <c r="C148" s="20"/>
      <c r="D148" s="41" t="s">
        <v>371</v>
      </c>
      <c r="E148" s="41" t="s">
        <v>370</v>
      </c>
      <c r="F148" s="21" t="s">
        <v>38</v>
      </c>
      <c r="G148" s="41">
        <v>10</v>
      </c>
      <c r="H148" s="21" t="s">
        <v>368</v>
      </c>
      <c r="I148" s="20"/>
      <c r="J148" s="20"/>
      <c r="K148" s="45" t="s">
        <v>21</v>
      </c>
      <c r="L148" s="46"/>
    </row>
    <row r="149" s="2" customFormat="1" ht="30" customHeight="1" spans="1:12">
      <c r="A149" s="19"/>
      <c r="B149" s="20"/>
      <c r="C149" s="20"/>
      <c r="D149" s="41" t="s">
        <v>372</v>
      </c>
      <c r="E149" s="41" t="s">
        <v>373</v>
      </c>
      <c r="F149" s="21" t="s">
        <v>38</v>
      </c>
      <c r="G149" s="41">
        <v>5</v>
      </c>
      <c r="H149" s="21" t="s">
        <v>368</v>
      </c>
      <c r="I149" s="20"/>
      <c r="J149" s="20"/>
      <c r="K149" s="45" t="s">
        <v>21</v>
      </c>
      <c r="L149" s="46"/>
    </row>
    <row r="150" s="2" customFormat="1" ht="30" customHeight="1" spans="1:12">
      <c r="A150" s="19"/>
      <c r="B150" s="20"/>
      <c r="C150" s="20"/>
      <c r="D150" s="41" t="s">
        <v>374</v>
      </c>
      <c r="E150" s="41" t="s">
        <v>375</v>
      </c>
      <c r="F150" s="21" t="s">
        <v>38</v>
      </c>
      <c r="G150" s="41">
        <v>10</v>
      </c>
      <c r="H150" s="21" t="s">
        <v>368</v>
      </c>
      <c r="I150" s="20"/>
      <c r="J150" s="20"/>
      <c r="K150" s="45" t="s">
        <v>21</v>
      </c>
      <c r="L150" s="46"/>
    </row>
    <row r="151" s="2" customFormat="1" ht="30" customHeight="1" spans="1:12">
      <c r="A151" s="19"/>
      <c r="B151" s="20"/>
      <c r="C151" s="20"/>
      <c r="D151" s="41" t="s">
        <v>376</v>
      </c>
      <c r="E151" s="41" t="s">
        <v>377</v>
      </c>
      <c r="F151" s="21" t="s">
        <v>38</v>
      </c>
      <c r="G151" s="41">
        <v>5</v>
      </c>
      <c r="H151" s="21" t="s">
        <v>368</v>
      </c>
      <c r="I151" s="20"/>
      <c r="J151" s="20"/>
      <c r="K151" s="45" t="s">
        <v>21</v>
      </c>
      <c r="L151" s="46"/>
    </row>
    <row r="152" s="2" customFormat="1" ht="30" customHeight="1" spans="1:12">
      <c r="A152" s="19">
        <v>13</v>
      </c>
      <c r="B152" s="20" t="s">
        <v>378</v>
      </c>
      <c r="C152" s="20" t="s">
        <v>379</v>
      </c>
      <c r="D152" s="41" t="s">
        <v>380</v>
      </c>
      <c r="E152" s="41" t="s">
        <v>155</v>
      </c>
      <c r="F152" s="41" t="s">
        <v>38</v>
      </c>
      <c r="G152" s="19">
        <v>5</v>
      </c>
      <c r="H152" s="24" t="s">
        <v>381</v>
      </c>
      <c r="I152" s="20" t="s">
        <v>337</v>
      </c>
      <c r="J152" s="40" t="s">
        <v>382</v>
      </c>
      <c r="K152" s="45" t="s">
        <v>21</v>
      </c>
      <c r="L152" s="35" t="s">
        <v>383</v>
      </c>
    </row>
    <row r="153" s="2" customFormat="1" ht="30" customHeight="1" spans="1:12">
      <c r="A153" s="19"/>
      <c r="B153" s="20"/>
      <c r="C153" s="20"/>
      <c r="D153" s="41" t="s">
        <v>384</v>
      </c>
      <c r="E153" s="41" t="s">
        <v>385</v>
      </c>
      <c r="F153" s="41" t="s">
        <v>38</v>
      </c>
      <c r="G153" s="19">
        <v>2</v>
      </c>
      <c r="H153" s="24"/>
      <c r="I153" s="47"/>
      <c r="J153" s="20"/>
      <c r="K153" s="45" t="s">
        <v>21</v>
      </c>
      <c r="L153" s="35"/>
    </row>
    <row r="154" s="2" customFormat="1" ht="30" customHeight="1" spans="1:12">
      <c r="A154" s="19"/>
      <c r="B154" s="20"/>
      <c r="C154" s="20"/>
      <c r="D154" s="41" t="s">
        <v>386</v>
      </c>
      <c r="E154" s="41" t="s">
        <v>387</v>
      </c>
      <c r="F154" s="41" t="s">
        <v>38</v>
      </c>
      <c r="G154" s="19">
        <v>20</v>
      </c>
      <c r="H154" s="24"/>
      <c r="I154" s="47"/>
      <c r="J154" s="20"/>
      <c r="K154" s="45" t="s">
        <v>21</v>
      </c>
      <c r="L154" s="35"/>
    </row>
    <row r="155" s="2" customFormat="1" ht="30" customHeight="1" spans="1:12">
      <c r="A155" s="19"/>
      <c r="B155" s="20"/>
      <c r="C155" s="20"/>
      <c r="D155" s="41" t="s">
        <v>388</v>
      </c>
      <c r="E155" s="41"/>
      <c r="F155" s="41" t="s">
        <v>38</v>
      </c>
      <c r="G155" s="19">
        <v>20</v>
      </c>
      <c r="H155" s="24"/>
      <c r="I155" s="47"/>
      <c r="J155" s="20"/>
      <c r="K155" s="45" t="s">
        <v>21</v>
      </c>
      <c r="L155" s="35"/>
    </row>
    <row r="156" s="2" customFormat="1" ht="30" customHeight="1" spans="1:12">
      <c r="A156" s="19"/>
      <c r="B156" s="20"/>
      <c r="C156" s="20"/>
      <c r="D156" s="41" t="s">
        <v>389</v>
      </c>
      <c r="E156" s="41"/>
      <c r="F156" s="41" t="s">
        <v>38</v>
      </c>
      <c r="G156" s="19">
        <v>10</v>
      </c>
      <c r="H156" s="24"/>
      <c r="I156" s="47"/>
      <c r="J156" s="20"/>
      <c r="K156" s="45" t="s">
        <v>21</v>
      </c>
      <c r="L156" s="35"/>
    </row>
    <row r="157" s="2" customFormat="1" ht="30" customHeight="1" spans="1:12">
      <c r="A157" s="19"/>
      <c r="B157" s="20"/>
      <c r="C157" s="20"/>
      <c r="D157" s="41" t="s">
        <v>390</v>
      </c>
      <c r="E157" s="41" t="s">
        <v>391</v>
      </c>
      <c r="F157" s="41" t="s">
        <v>38</v>
      </c>
      <c r="G157" s="19">
        <v>4</v>
      </c>
      <c r="H157" s="24"/>
      <c r="I157" s="47"/>
      <c r="J157" s="20"/>
      <c r="K157" s="45" t="s">
        <v>21</v>
      </c>
      <c r="L157" s="35"/>
    </row>
    <row r="158" s="2" customFormat="1" ht="30" customHeight="1" spans="1:12">
      <c r="A158" s="19"/>
      <c r="B158" s="20"/>
      <c r="C158" s="20"/>
      <c r="D158" s="41" t="s">
        <v>392</v>
      </c>
      <c r="E158" s="41"/>
      <c r="F158" s="41" t="s">
        <v>38</v>
      </c>
      <c r="G158" s="19">
        <v>4</v>
      </c>
      <c r="H158" s="24"/>
      <c r="I158" s="47"/>
      <c r="J158" s="20"/>
      <c r="K158" s="45" t="s">
        <v>21</v>
      </c>
      <c r="L158" s="35"/>
    </row>
    <row r="159" s="2" customFormat="1" ht="30" customHeight="1" spans="1:12">
      <c r="A159" s="19"/>
      <c r="B159" s="20"/>
      <c r="C159" s="20"/>
      <c r="D159" s="41" t="s">
        <v>393</v>
      </c>
      <c r="E159" s="41"/>
      <c r="F159" s="41" t="s">
        <v>38</v>
      </c>
      <c r="G159" s="19">
        <v>2</v>
      </c>
      <c r="H159" s="24"/>
      <c r="I159" s="47"/>
      <c r="J159" s="20"/>
      <c r="K159" s="45" t="s">
        <v>21</v>
      </c>
      <c r="L159" s="35"/>
    </row>
    <row r="160" s="2" customFormat="1" ht="30" customHeight="1" spans="1:12">
      <c r="A160" s="19"/>
      <c r="B160" s="20"/>
      <c r="C160" s="20"/>
      <c r="D160" s="41" t="s">
        <v>394</v>
      </c>
      <c r="E160" s="41" t="s">
        <v>395</v>
      </c>
      <c r="F160" s="41" t="s">
        <v>38</v>
      </c>
      <c r="G160" s="19">
        <v>10</v>
      </c>
      <c r="H160" s="24"/>
      <c r="I160" s="47"/>
      <c r="J160" s="20"/>
      <c r="K160" s="45" t="s">
        <v>21</v>
      </c>
      <c r="L160" s="35"/>
    </row>
    <row r="161" s="2" customFormat="1" ht="30" customHeight="1" spans="1:12">
      <c r="A161" s="19"/>
      <c r="B161" s="20"/>
      <c r="C161" s="20"/>
      <c r="D161" s="41" t="s">
        <v>396</v>
      </c>
      <c r="E161" s="41" t="s">
        <v>397</v>
      </c>
      <c r="F161" s="41" t="s">
        <v>38</v>
      </c>
      <c r="G161" s="19">
        <v>2</v>
      </c>
      <c r="H161" s="24"/>
      <c r="I161" s="47"/>
      <c r="J161" s="20"/>
      <c r="K161" s="45" t="s">
        <v>21</v>
      </c>
      <c r="L161" s="35"/>
    </row>
    <row r="162" s="2" customFormat="1" ht="30" customHeight="1" spans="1:12">
      <c r="A162" s="19"/>
      <c r="B162" s="20"/>
      <c r="C162" s="20"/>
      <c r="D162" s="41" t="s">
        <v>398</v>
      </c>
      <c r="E162" s="41" t="s">
        <v>399</v>
      </c>
      <c r="F162" s="41" t="s">
        <v>38</v>
      </c>
      <c r="G162" s="19">
        <v>10</v>
      </c>
      <c r="H162" s="24"/>
      <c r="I162" s="47"/>
      <c r="J162" s="20"/>
      <c r="K162" s="45" t="s">
        <v>21</v>
      </c>
      <c r="L162" s="35"/>
    </row>
    <row r="163" s="2" customFormat="1" ht="30" customHeight="1" spans="1:12">
      <c r="A163" s="19"/>
      <c r="B163" s="20"/>
      <c r="C163" s="20"/>
      <c r="D163" s="41" t="s">
        <v>400</v>
      </c>
      <c r="E163" s="41"/>
      <c r="F163" s="41" t="s">
        <v>38</v>
      </c>
      <c r="G163" s="19">
        <v>2</v>
      </c>
      <c r="H163" s="24"/>
      <c r="I163" s="47"/>
      <c r="J163" s="20"/>
      <c r="K163" s="45" t="s">
        <v>21</v>
      </c>
      <c r="L163" s="35"/>
    </row>
    <row r="164" s="2" customFormat="1" ht="30" customHeight="1" spans="1:12">
      <c r="A164" s="19"/>
      <c r="B164" s="20"/>
      <c r="C164" s="20"/>
      <c r="D164" s="41" t="s">
        <v>401</v>
      </c>
      <c r="E164" s="41" t="s">
        <v>402</v>
      </c>
      <c r="F164" s="41" t="s">
        <v>38</v>
      </c>
      <c r="G164" s="19">
        <v>4</v>
      </c>
      <c r="H164" s="24"/>
      <c r="I164" s="47"/>
      <c r="J164" s="20"/>
      <c r="K164" s="45" t="s">
        <v>21</v>
      </c>
      <c r="L164" s="35"/>
    </row>
    <row r="165" s="2" customFormat="1" ht="30" customHeight="1" spans="1:12">
      <c r="A165" s="19"/>
      <c r="B165" s="20"/>
      <c r="C165" s="20"/>
      <c r="D165" s="41" t="s">
        <v>403</v>
      </c>
      <c r="E165" s="41"/>
      <c r="F165" s="41" t="s">
        <v>38</v>
      </c>
      <c r="G165" s="19">
        <v>4</v>
      </c>
      <c r="H165" s="24"/>
      <c r="I165" s="47"/>
      <c r="J165" s="20"/>
      <c r="K165" s="45" t="s">
        <v>21</v>
      </c>
      <c r="L165" s="35"/>
    </row>
    <row r="166" s="2" customFormat="1" ht="30" customHeight="1" spans="1:12">
      <c r="A166" s="19"/>
      <c r="B166" s="20"/>
      <c r="C166" s="20"/>
      <c r="D166" s="41" t="s">
        <v>404</v>
      </c>
      <c r="E166" s="41" t="s">
        <v>405</v>
      </c>
      <c r="F166" s="41" t="s">
        <v>38</v>
      </c>
      <c r="G166" s="19">
        <v>4</v>
      </c>
      <c r="H166" s="24"/>
      <c r="I166" s="47"/>
      <c r="J166" s="20"/>
      <c r="K166" s="45" t="s">
        <v>21</v>
      </c>
      <c r="L166" s="35"/>
    </row>
    <row r="167" s="2" customFormat="1" ht="30" customHeight="1" spans="1:12">
      <c r="A167" s="19"/>
      <c r="B167" s="20"/>
      <c r="C167" s="20"/>
      <c r="D167" s="41" t="s">
        <v>406</v>
      </c>
      <c r="E167" s="41" t="s">
        <v>405</v>
      </c>
      <c r="F167" s="41" t="s">
        <v>38</v>
      </c>
      <c r="G167" s="19">
        <v>2</v>
      </c>
      <c r="H167" s="24"/>
      <c r="I167" s="47"/>
      <c r="J167" s="20"/>
      <c r="K167" s="45" t="s">
        <v>21</v>
      </c>
      <c r="L167" s="35"/>
    </row>
    <row r="168" s="2" customFormat="1" ht="30" customHeight="1" spans="1:12">
      <c r="A168" s="19"/>
      <c r="B168" s="20"/>
      <c r="C168" s="20"/>
      <c r="D168" s="41" t="s">
        <v>407</v>
      </c>
      <c r="E168" s="41" t="s">
        <v>397</v>
      </c>
      <c r="F168" s="41" t="s">
        <v>38</v>
      </c>
      <c r="G168" s="19">
        <v>1</v>
      </c>
      <c r="H168" s="24"/>
      <c r="I168" s="47"/>
      <c r="J168" s="20"/>
      <c r="K168" s="45" t="s">
        <v>21</v>
      </c>
      <c r="L168" s="35"/>
    </row>
    <row r="169" s="2" customFormat="1" ht="30" customHeight="1" spans="1:12">
      <c r="A169" s="19"/>
      <c r="B169" s="20"/>
      <c r="C169" s="20"/>
      <c r="D169" s="41" t="s">
        <v>408</v>
      </c>
      <c r="E169" s="41" t="s">
        <v>409</v>
      </c>
      <c r="F169" s="41" t="s">
        <v>38</v>
      </c>
      <c r="G169" s="19">
        <v>1</v>
      </c>
      <c r="H169" s="24"/>
      <c r="I169" s="47"/>
      <c r="J169" s="20"/>
      <c r="K169" s="45" t="s">
        <v>21</v>
      </c>
      <c r="L169" s="35"/>
    </row>
    <row r="170" s="2" customFormat="1" ht="30" customHeight="1" spans="1:12">
      <c r="A170" s="19"/>
      <c r="B170" s="20"/>
      <c r="C170" s="20"/>
      <c r="D170" s="41" t="s">
        <v>410</v>
      </c>
      <c r="E170" s="41" t="s">
        <v>411</v>
      </c>
      <c r="F170" s="41" t="s">
        <v>38</v>
      </c>
      <c r="G170" s="19">
        <v>2</v>
      </c>
      <c r="H170" s="24"/>
      <c r="I170" s="47"/>
      <c r="J170" s="20"/>
      <c r="K170" s="45" t="s">
        <v>21</v>
      </c>
      <c r="L170" s="35"/>
    </row>
    <row r="171" s="2" customFormat="1" ht="30" customHeight="1" spans="1:12">
      <c r="A171" s="19"/>
      <c r="B171" s="20"/>
      <c r="C171" s="20"/>
      <c r="D171" s="41" t="s">
        <v>412</v>
      </c>
      <c r="E171" s="41"/>
      <c r="F171" s="41" t="s">
        <v>38</v>
      </c>
      <c r="G171" s="19">
        <v>1</v>
      </c>
      <c r="H171" s="24"/>
      <c r="I171" s="47"/>
      <c r="J171" s="20"/>
      <c r="K171" s="45" t="s">
        <v>21</v>
      </c>
      <c r="L171" s="35"/>
    </row>
    <row r="172" s="2" customFormat="1" ht="30" customHeight="1" spans="1:12">
      <c r="A172" s="19"/>
      <c r="B172" s="20"/>
      <c r="C172" s="20"/>
      <c r="D172" s="41" t="s">
        <v>413</v>
      </c>
      <c r="E172" s="41"/>
      <c r="F172" s="41" t="s">
        <v>38</v>
      </c>
      <c r="G172" s="19">
        <v>1</v>
      </c>
      <c r="H172" s="24"/>
      <c r="I172" s="47"/>
      <c r="J172" s="20"/>
      <c r="K172" s="45" t="s">
        <v>21</v>
      </c>
      <c r="L172" s="35"/>
    </row>
    <row r="173" s="2" customFormat="1" ht="30" customHeight="1" spans="1:12">
      <c r="A173" s="19"/>
      <c r="B173" s="20"/>
      <c r="C173" s="20"/>
      <c r="D173" s="41" t="s">
        <v>414</v>
      </c>
      <c r="E173" s="41" t="s">
        <v>415</v>
      </c>
      <c r="F173" s="41" t="s">
        <v>38</v>
      </c>
      <c r="G173" s="19">
        <v>1</v>
      </c>
      <c r="H173" s="24"/>
      <c r="I173" s="47"/>
      <c r="J173" s="20"/>
      <c r="K173" s="45" t="s">
        <v>21</v>
      </c>
      <c r="L173" s="35"/>
    </row>
    <row r="174" s="2" customFormat="1" ht="30" customHeight="1" spans="1:12">
      <c r="A174" s="19">
        <v>14</v>
      </c>
      <c r="B174" s="20" t="s">
        <v>416</v>
      </c>
      <c r="C174" s="20" t="s">
        <v>417</v>
      </c>
      <c r="D174" s="21" t="s">
        <v>418</v>
      </c>
      <c r="E174" s="21" t="s">
        <v>419</v>
      </c>
      <c r="F174" s="24" t="s">
        <v>38</v>
      </c>
      <c r="G174" s="24">
        <v>20</v>
      </c>
      <c r="H174" s="20" t="s">
        <v>420</v>
      </c>
      <c r="I174" s="20" t="s">
        <v>421</v>
      </c>
      <c r="J174" s="40" t="s">
        <v>422</v>
      </c>
      <c r="K174" s="45" t="s">
        <v>21</v>
      </c>
      <c r="L174" s="48" t="s">
        <v>423</v>
      </c>
    </row>
    <row r="175" s="2" customFormat="1" ht="30" customHeight="1" spans="1:12">
      <c r="A175" s="19"/>
      <c r="B175" s="20"/>
      <c r="C175" s="20"/>
      <c r="D175" s="21" t="s">
        <v>424</v>
      </c>
      <c r="E175" s="21" t="s">
        <v>419</v>
      </c>
      <c r="F175" s="24" t="s">
        <v>38</v>
      </c>
      <c r="G175" s="24">
        <v>20</v>
      </c>
      <c r="H175" s="20" t="s">
        <v>420</v>
      </c>
      <c r="I175" s="20"/>
      <c r="J175" s="20"/>
      <c r="K175" s="45" t="s">
        <v>21</v>
      </c>
      <c r="L175" s="48"/>
    </row>
    <row r="176" s="2" customFormat="1" ht="30" customHeight="1" spans="1:12">
      <c r="A176" s="19"/>
      <c r="B176" s="20"/>
      <c r="C176" s="20"/>
      <c r="D176" s="21" t="s">
        <v>425</v>
      </c>
      <c r="E176" s="21" t="s">
        <v>426</v>
      </c>
      <c r="F176" s="24" t="s">
        <v>38</v>
      </c>
      <c r="G176" s="24">
        <v>4</v>
      </c>
      <c r="H176" s="20" t="s">
        <v>420</v>
      </c>
      <c r="I176" s="20"/>
      <c r="J176" s="20"/>
      <c r="K176" s="45" t="s">
        <v>21</v>
      </c>
      <c r="L176" s="48"/>
    </row>
    <row r="177" s="2" customFormat="1" ht="30" customHeight="1" spans="1:12">
      <c r="A177" s="19"/>
      <c r="B177" s="20"/>
      <c r="C177" s="20"/>
      <c r="D177" s="21" t="s">
        <v>427</v>
      </c>
      <c r="E177" s="21" t="s">
        <v>428</v>
      </c>
      <c r="F177" s="24" t="s">
        <v>38</v>
      </c>
      <c r="G177" s="24">
        <v>5</v>
      </c>
      <c r="H177" s="20" t="s">
        <v>429</v>
      </c>
      <c r="I177" s="20"/>
      <c r="J177" s="20"/>
      <c r="K177" s="45" t="s">
        <v>21</v>
      </c>
      <c r="L177" s="48"/>
    </row>
    <row r="178" s="2" customFormat="1" ht="30" customHeight="1" spans="1:12">
      <c r="A178" s="19"/>
      <c r="B178" s="20"/>
      <c r="C178" s="20"/>
      <c r="D178" s="20" t="s">
        <v>430</v>
      </c>
      <c r="E178" s="21" t="s">
        <v>431</v>
      </c>
      <c r="F178" s="24" t="s">
        <v>38</v>
      </c>
      <c r="G178" s="24">
        <v>20</v>
      </c>
      <c r="H178" s="20" t="s">
        <v>432</v>
      </c>
      <c r="I178" s="20"/>
      <c r="J178" s="20"/>
      <c r="K178" s="45" t="s">
        <v>21</v>
      </c>
      <c r="L178" s="48"/>
    </row>
    <row r="179" s="2" customFormat="1" ht="30" customHeight="1" spans="1:12">
      <c r="A179" s="19"/>
      <c r="B179" s="20"/>
      <c r="C179" s="20"/>
      <c r="D179" s="20" t="s">
        <v>433</v>
      </c>
      <c r="E179" s="21" t="s">
        <v>434</v>
      </c>
      <c r="F179" s="24" t="s">
        <v>38</v>
      </c>
      <c r="G179" s="24">
        <v>20</v>
      </c>
      <c r="H179" s="20" t="s">
        <v>435</v>
      </c>
      <c r="I179" s="20"/>
      <c r="J179" s="20"/>
      <c r="K179" s="45" t="s">
        <v>21</v>
      </c>
      <c r="L179" s="48"/>
    </row>
    <row r="180" s="2" customFormat="1" ht="30" customHeight="1" spans="1:12">
      <c r="A180" s="19"/>
      <c r="B180" s="20"/>
      <c r="C180" s="20"/>
      <c r="D180" s="20" t="s">
        <v>149</v>
      </c>
      <c r="E180" s="21" t="s">
        <v>436</v>
      </c>
      <c r="F180" s="24" t="s">
        <v>38</v>
      </c>
      <c r="G180" s="24">
        <v>5</v>
      </c>
      <c r="H180" s="20" t="s">
        <v>435</v>
      </c>
      <c r="I180" s="20"/>
      <c r="J180" s="20"/>
      <c r="K180" s="45" t="s">
        <v>21</v>
      </c>
      <c r="L180" s="48"/>
    </row>
    <row r="181" s="2" customFormat="1" ht="30" customHeight="1" spans="1:12">
      <c r="A181" s="19"/>
      <c r="B181" s="20"/>
      <c r="C181" s="20"/>
      <c r="D181" s="20" t="s">
        <v>186</v>
      </c>
      <c r="E181" s="21" t="s">
        <v>437</v>
      </c>
      <c r="F181" s="24" t="s">
        <v>38</v>
      </c>
      <c r="G181" s="24">
        <v>5</v>
      </c>
      <c r="H181" s="20" t="s">
        <v>438</v>
      </c>
      <c r="I181" s="20"/>
      <c r="J181" s="20"/>
      <c r="K181" s="45" t="s">
        <v>21</v>
      </c>
      <c r="L181" s="48"/>
    </row>
    <row r="182" s="2" customFormat="1" ht="30" customHeight="1" spans="1:12">
      <c r="A182" s="19"/>
      <c r="B182" s="20"/>
      <c r="C182" s="20"/>
      <c r="D182" s="20" t="s">
        <v>439</v>
      </c>
      <c r="E182" s="21" t="s">
        <v>440</v>
      </c>
      <c r="F182" s="24" t="s">
        <v>38</v>
      </c>
      <c r="G182" s="24">
        <v>20</v>
      </c>
      <c r="H182" s="20" t="s">
        <v>441</v>
      </c>
      <c r="I182" s="20"/>
      <c r="J182" s="20"/>
      <c r="K182" s="45" t="s">
        <v>21</v>
      </c>
      <c r="L182" s="48"/>
    </row>
    <row r="183" s="2" customFormat="1" ht="30" customHeight="1" spans="1:12">
      <c r="A183" s="19"/>
      <c r="B183" s="20"/>
      <c r="C183" s="20"/>
      <c r="D183" s="41" t="s">
        <v>442</v>
      </c>
      <c r="E183" s="41" t="s">
        <v>443</v>
      </c>
      <c r="F183" s="24" t="s">
        <v>38</v>
      </c>
      <c r="G183" s="24">
        <v>4</v>
      </c>
      <c r="H183" s="20" t="s">
        <v>438</v>
      </c>
      <c r="I183" s="20"/>
      <c r="J183" s="20"/>
      <c r="K183" s="45" t="s">
        <v>21</v>
      </c>
      <c r="L183" s="48"/>
    </row>
    <row r="184" s="2" customFormat="1" ht="30" customHeight="1" spans="1:12">
      <c r="A184" s="19"/>
      <c r="B184" s="20"/>
      <c r="C184" s="20"/>
      <c r="D184" s="41" t="s">
        <v>176</v>
      </c>
      <c r="E184" s="41" t="s">
        <v>444</v>
      </c>
      <c r="F184" s="24" t="s">
        <v>38</v>
      </c>
      <c r="G184" s="24">
        <v>4</v>
      </c>
      <c r="H184" s="20" t="s">
        <v>438</v>
      </c>
      <c r="I184" s="20"/>
      <c r="J184" s="20"/>
      <c r="K184" s="45" t="s">
        <v>21</v>
      </c>
      <c r="L184" s="48"/>
    </row>
    <row r="185" s="2" customFormat="1" ht="30" customHeight="1" spans="1:12">
      <c r="A185" s="19"/>
      <c r="B185" s="20"/>
      <c r="C185" s="20"/>
      <c r="D185" s="20" t="s">
        <v>78</v>
      </c>
      <c r="E185" s="41" t="s">
        <v>445</v>
      </c>
      <c r="F185" s="24" t="s">
        <v>38</v>
      </c>
      <c r="G185" s="24">
        <v>4</v>
      </c>
      <c r="H185" s="20" t="s">
        <v>438</v>
      </c>
      <c r="I185" s="20"/>
      <c r="J185" s="20"/>
      <c r="K185" s="45" t="s">
        <v>21</v>
      </c>
      <c r="L185" s="48"/>
    </row>
    <row r="186" s="2" customFormat="1" ht="30" customHeight="1" spans="1:12">
      <c r="A186" s="19"/>
      <c r="B186" s="20"/>
      <c r="C186" s="20"/>
      <c r="D186" s="20" t="s">
        <v>446</v>
      </c>
      <c r="E186" s="20" t="s">
        <v>447</v>
      </c>
      <c r="F186" s="24" t="s">
        <v>38</v>
      </c>
      <c r="G186" s="24">
        <v>5</v>
      </c>
      <c r="H186" s="20" t="s">
        <v>448</v>
      </c>
      <c r="I186" s="20"/>
      <c r="J186" s="20"/>
      <c r="K186" s="45" t="s">
        <v>21</v>
      </c>
      <c r="L186" s="48"/>
    </row>
    <row r="187" s="2" customFormat="1" ht="30" customHeight="1" spans="1:12">
      <c r="A187" s="19">
        <v>15</v>
      </c>
      <c r="B187" s="20" t="s">
        <v>449</v>
      </c>
      <c r="C187" s="20" t="s">
        <v>450</v>
      </c>
      <c r="D187" s="21" t="s">
        <v>306</v>
      </c>
      <c r="E187" s="21" t="s">
        <v>451</v>
      </c>
      <c r="F187" s="21" t="s">
        <v>80</v>
      </c>
      <c r="G187" s="21">
        <v>6</v>
      </c>
      <c r="H187" s="21" t="s">
        <v>452</v>
      </c>
      <c r="I187" s="20" t="s">
        <v>321</v>
      </c>
      <c r="J187" s="40" t="s">
        <v>453</v>
      </c>
      <c r="K187" s="45" t="s">
        <v>21</v>
      </c>
      <c r="L187" s="35" t="s">
        <v>454</v>
      </c>
    </row>
    <row r="188" s="2" customFormat="1" ht="30" customHeight="1" spans="1:12">
      <c r="A188" s="19"/>
      <c r="B188" s="20"/>
      <c r="C188" s="20"/>
      <c r="D188" s="21" t="s">
        <v>149</v>
      </c>
      <c r="E188" s="21" t="s">
        <v>455</v>
      </c>
      <c r="F188" s="21" t="s">
        <v>38</v>
      </c>
      <c r="G188" s="21">
        <v>4</v>
      </c>
      <c r="H188" s="21" t="s">
        <v>456</v>
      </c>
      <c r="I188" s="20"/>
      <c r="J188" s="20"/>
      <c r="K188" s="45" t="s">
        <v>21</v>
      </c>
      <c r="L188" s="35"/>
    </row>
    <row r="189" s="2" customFormat="1" ht="30" customHeight="1" spans="1:12">
      <c r="A189" s="19"/>
      <c r="B189" s="20"/>
      <c r="C189" s="20"/>
      <c r="D189" s="21" t="s">
        <v>457</v>
      </c>
      <c r="E189" s="21" t="s">
        <v>458</v>
      </c>
      <c r="F189" s="21" t="s">
        <v>38</v>
      </c>
      <c r="G189" s="21">
        <v>4</v>
      </c>
      <c r="H189" s="21" t="s">
        <v>456</v>
      </c>
      <c r="I189" s="20"/>
      <c r="J189" s="20"/>
      <c r="K189" s="45" t="s">
        <v>21</v>
      </c>
      <c r="L189" s="35"/>
    </row>
    <row r="190" s="2" customFormat="1" ht="30" customHeight="1" spans="1:12">
      <c r="A190" s="19"/>
      <c r="B190" s="20"/>
      <c r="C190" s="20"/>
      <c r="D190" s="21" t="s">
        <v>459</v>
      </c>
      <c r="E190" s="21" t="s">
        <v>460</v>
      </c>
      <c r="F190" s="21" t="s">
        <v>38</v>
      </c>
      <c r="G190" s="21">
        <v>4</v>
      </c>
      <c r="H190" s="21" t="s">
        <v>456</v>
      </c>
      <c r="I190" s="20"/>
      <c r="J190" s="20"/>
      <c r="K190" s="45" t="s">
        <v>21</v>
      </c>
      <c r="L190" s="35"/>
    </row>
    <row r="191" s="2" customFormat="1" ht="30" customHeight="1" spans="1:12">
      <c r="A191" s="19"/>
      <c r="B191" s="20"/>
      <c r="C191" s="20"/>
      <c r="D191" s="21" t="s">
        <v>461</v>
      </c>
      <c r="E191" s="21" t="s">
        <v>462</v>
      </c>
      <c r="F191" s="21" t="s">
        <v>38</v>
      </c>
      <c r="G191" s="21">
        <v>4</v>
      </c>
      <c r="H191" s="21" t="s">
        <v>456</v>
      </c>
      <c r="I191" s="20"/>
      <c r="J191" s="20"/>
      <c r="K191" s="45" t="s">
        <v>21</v>
      </c>
      <c r="L191" s="35"/>
    </row>
    <row r="192" s="2" customFormat="1" ht="30" customHeight="1" spans="1:12">
      <c r="A192" s="19"/>
      <c r="B192" s="20"/>
      <c r="C192" s="20"/>
      <c r="D192" s="21" t="s">
        <v>463</v>
      </c>
      <c r="E192" s="21" t="s">
        <v>464</v>
      </c>
      <c r="F192" s="21" t="s">
        <v>38</v>
      </c>
      <c r="G192" s="21">
        <v>4</v>
      </c>
      <c r="H192" s="21" t="s">
        <v>456</v>
      </c>
      <c r="I192" s="20"/>
      <c r="J192" s="20"/>
      <c r="K192" s="45" t="s">
        <v>21</v>
      </c>
      <c r="L192" s="35"/>
    </row>
    <row r="193" s="2" customFormat="1" ht="30" customHeight="1" spans="1:12">
      <c r="A193" s="19"/>
      <c r="B193" s="20"/>
      <c r="C193" s="20"/>
      <c r="D193" s="21" t="s">
        <v>465</v>
      </c>
      <c r="E193" s="21" t="s">
        <v>466</v>
      </c>
      <c r="F193" s="21" t="s">
        <v>38</v>
      </c>
      <c r="G193" s="21">
        <v>4</v>
      </c>
      <c r="H193" s="21" t="s">
        <v>467</v>
      </c>
      <c r="I193" s="20"/>
      <c r="J193" s="20"/>
      <c r="K193" s="45" t="s">
        <v>21</v>
      </c>
      <c r="L193" s="35"/>
    </row>
    <row r="194" s="2" customFormat="1" ht="30" customHeight="1" spans="1:12">
      <c r="A194" s="19"/>
      <c r="B194" s="20"/>
      <c r="C194" s="20"/>
      <c r="D194" s="21" t="s">
        <v>310</v>
      </c>
      <c r="E194" s="21" t="s">
        <v>466</v>
      </c>
      <c r="F194" s="21" t="s">
        <v>38</v>
      </c>
      <c r="G194" s="21">
        <v>4</v>
      </c>
      <c r="H194" s="21" t="s">
        <v>467</v>
      </c>
      <c r="I194" s="20"/>
      <c r="J194" s="20"/>
      <c r="K194" s="45" t="s">
        <v>21</v>
      </c>
      <c r="L194" s="35"/>
    </row>
    <row r="195" s="2" customFormat="1" ht="30" customHeight="1" spans="1:12">
      <c r="A195" s="19"/>
      <c r="B195" s="20"/>
      <c r="C195" s="20"/>
      <c r="D195" s="21" t="s">
        <v>468</v>
      </c>
      <c r="E195" s="21" t="s">
        <v>462</v>
      </c>
      <c r="F195" s="21" t="s">
        <v>38</v>
      </c>
      <c r="G195" s="21">
        <v>10</v>
      </c>
      <c r="H195" s="21" t="s">
        <v>469</v>
      </c>
      <c r="I195" s="20"/>
      <c r="J195" s="20"/>
      <c r="K195" s="45" t="s">
        <v>21</v>
      </c>
      <c r="L195" s="35"/>
    </row>
    <row r="196" s="2" customFormat="1" ht="30" customHeight="1" spans="1:12">
      <c r="A196" s="19"/>
      <c r="B196" s="20"/>
      <c r="C196" s="20"/>
      <c r="D196" s="21" t="s">
        <v>468</v>
      </c>
      <c r="E196" s="21" t="s">
        <v>464</v>
      </c>
      <c r="F196" s="21" t="s">
        <v>38</v>
      </c>
      <c r="G196" s="21">
        <v>10</v>
      </c>
      <c r="H196" s="21" t="s">
        <v>469</v>
      </c>
      <c r="I196" s="20"/>
      <c r="J196" s="20"/>
      <c r="K196" s="45" t="s">
        <v>21</v>
      </c>
      <c r="L196" s="35"/>
    </row>
    <row r="197" s="2" customFormat="1" ht="30" customHeight="1" spans="1:12">
      <c r="A197" s="19">
        <v>16</v>
      </c>
      <c r="B197" s="20" t="s">
        <v>470</v>
      </c>
      <c r="C197" s="20" t="s">
        <v>471</v>
      </c>
      <c r="D197" s="21" t="s">
        <v>472</v>
      </c>
      <c r="E197" s="21" t="s">
        <v>473</v>
      </c>
      <c r="F197" s="24" t="s">
        <v>112</v>
      </c>
      <c r="G197" s="24">
        <v>10</v>
      </c>
      <c r="H197" s="24" t="s">
        <v>474</v>
      </c>
      <c r="I197" s="20" t="s">
        <v>421</v>
      </c>
      <c r="J197" s="40" t="s">
        <v>475</v>
      </c>
      <c r="K197" s="45" t="s">
        <v>21</v>
      </c>
      <c r="L197" s="35" t="s">
        <v>476</v>
      </c>
    </row>
    <row r="198" s="2" customFormat="1" ht="30" customHeight="1" spans="1:12">
      <c r="A198" s="19">
        <v>17</v>
      </c>
      <c r="B198" s="20" t="s">
        <v>477</v>
      </c>
      <c r="C198" s="20" t="s">
        <v>478</v>
      </c>
      <c r="D198" s="21" t="s">
        <v>147</v>
      </c>
      <c r="E198" s="21" t="s">
        <v>479</v>
      </c>
      <c r="F198" s="21" t="s">
        <v>480</v>
      </c>
      <c r="G198" s="24">
        <v>10</v>
      </c>
      <c r="H198" s="24" t="s">
        <v>481</v>
      </c>
      <c r="I198" s="20" t="s">
        <v>321</v>
      </c>
      <c r="J198" s="51" t="s">
        <v>482</v>
      </c>
      <c r="K198" s="45" t="s">
        <v>21</v>
      </c>
      <c r="L198" s="39" t="s">
        <v>483</v>
      </c>
    </row>
    <row r="199" s="2" customFormat="1" ht="30" customHeight="1" spans="1:12">
      <c r="A199" s="19"/>
      <c r="B199" s="20"/>
      <c r="C199" s="20"/>
      <c r="D199" s="21" t="s">
        <v>484</v>
      </c>
      <c r="E199" s="21" t="s">
        <v>485</v>
      </c>
      <c r="F199" s="21" t="s">
        <v>112</v>
      </c>
      <c r="G199" s="24">
        <v>6</v>
      </c>
      <c r="H199" s="24" t="s">
        <v>486</v>
      </c>
      <c r="I199" s="20"/>
      <c r="J199" s="25"/>
      <c r="K199" s="45" t="s">
        <v>21</v>
      </c>
      <c r="L199" s="39"/>
    </row>
    <row r="200" s="2" customFormat="1" ht="30" customHeight="1" spans="1:12">
      <c r="A200" s="19"/>
      <c r="B200" s="20"/>
      <c r="C200" s="20"/>
      <c r="D200" s="21" t="s">
        <v>433</v>
      </c>
      <c r="E200" s="21" t="s">
        <v>487</v>
      </c>
      <c r="F200" s="21" t="s">
        <v>38</v>
      </c>
      <c r="G200" s="24">
        <v>2</v>
      </c>
      <c r="H200" s="24" t="s">
        <v>486</v>
      </c>
      <c r="I200" s="20"/>
      <c r="J200" s="25"/>
      <c r="K200" s="45" t="s">
        <v>21</v>
      </c>
      <c r="L200" s="39"/>
    </row>
    <row r="201" s="2" customFormat="1" ht="30" customHeight="1" spans="1:12">
      <c r="A201" s="19"/>
      <c r="B201" s="20"/>
      <c r="C201" s="20"/>
      <c r="D201" s="21" t="s">
        <v>457</v>
      </c>
      <c r="E201" s="21" t="s">
        <v>487</v>
      </c>
      <c r="F201" s="21" t="s">
        <v>38</v>
      </c>
      <c r="G201" s="24">
        <v>2</v>
      </c>
      <c r="H201" s="24" t="s">
        <v>486</v>
      </c>
      <c r="I201" s="20"/>
      <c r="J201" s="25"/>
      <c r="K201" s="45" t="s">
        <v>21</v>
      </c>
      <c r="L201" s="39"/>
    </row>
    <row r="202" s="2" customFormat="1" ht="30" customHeight="1" spans="1:12">
      <c r="A202" s="19">
        <v>18</v>
      </c>
      <c r="B202" s="20" t="s">
        <v>488</v>
      </c>
      <c r="C202" s="20" t="s">
        <v>489</v>
      </c>
      <c r="D202" s="21" t="s">
        <v>490</v>
      </c>
      <c r="E202" s="21" t="s">
        <v>491</v>
      </c>
      <c r="F202" s="21" t="s">
        <v>112</v>
      </c>
      <c r="G202" s="24">
        <v>5</v>
      </c>
      <c r="H202" s="24" t="s">
        <v>492</v>
      </c>
      <c r="I202" s="20" t="s">
        <v>321</v>
      </c>
      <c r="J202" s="20" t="s">
        <v>493</v>
      </c>
      <c r="K202" s="45" t="s">
        <v>21</v>
      </c>
      <c r="L202" s="48" t="s">
        <v>494</v>
      </c>
    </row>
    <row r="203" s="2" customFormat="1" ht="30" customHeight="1" spans="1:12">
      <c r="A203" s="19"/>
      <c r="B203" s="20"/>
      <c r="C203" s="20"/>
      <c r="D203" s="21" t="s">
        <v>495</v>
      </c>
      <c r="E203" s="21" t="s">
        <v>491</v>
      </c>
      <c r="F203" s="21" t="s">
        <v>112</v>
      </c>
      <c r="G203" s="24">
        <v>10</v>
      </c>
      <c r="H203" s="24" t="s">
        <v>492</v>
      </c>
      <c r="I203" s="20"/>
      <c r="J203" s="20"/>
      <c r="K203" s="45" t="s">
        <v>21</v>
      </c>
      <c r="L203" s="48"/>
    </row>
    <row r="204" s="2" customFormat="1" ht="30" customHeight="1" spans="1:12">
      <c r="A204" s="19">
        <v>19</v>
      </c>
      <c r="B204" s="20" t="s">
        <v>496</v>
      </c>
      <c r="C204" s="20"/>
      <c r="D204" s="20" t="s">
        <v>147</v>
      </c>
      <c r="E204" s="20" t="s">
        <v>497</v>
      </c>
      <c r="F204" s="20" t="s">
        <v>498</v>
      </c>
      <c r="G204" s="20" t="s">
        <v>499</v>
      </c>
      <c r="H204" s="20" t="s">
        <v>500</v>
      </c>
      <c r="I204" s="20" t="s">
        <v>321</v>
      </c>
      <c r="J204" s="40" t="s">
        <v>501</v>
      </c>
      <c r="K204" s="45" t="s">
        <v>21</v>
      </c>
      <c r="L204" s="35" t="s">
        <v>502</v>
      </c>
    </row>
    <row r="205" s="2" customFormat="1" ht="30" customHeight="1" spans="1:12">
      <c r="A205" s="19"/>
      <c r="B205" s="20"/>
      <c r="C205" s="20"/>
      <c r="D205" s="41" t="s">
        <v>503</v>
      </c>
      <c r="E205" s="20" t="s">
        <v>497</v>
      </c>
      <c r="F205" s="20" t="s">
        <v>80</v>
      </c>
      <c r="G205" s="19">
        <v>5</v>
      </c>
      <c r="H205" s="20" t="s">
        <v>504</v>
      </c>
      <c r="I205" s="20"/>
      <c r="J205" s="20"/>
      <c r="K205" s="45" t="s">
        <v>21</v>
      </c>
      <c r="L205" s="35"/>
    </row>
    <row r="206" s="2" customFormat="1" ht="30" customHeight="1" spans="1:12">
      <c r="A206" s="19"/>
      <c r="B206" s="20"/>
      <c r="C206" s="20"/>
      <c r="D206" s="41" t="s">
        <v>505</v>
      </c>
      <c r="E206" s="20" t="s">
        <v>497</v>
      </c>
      <c r="F206" s="23" t="s">
        <v>112</v>
      </c>
      <c r="G206" s="19">
        <v>4</v>
      </c>
      <c r="H206" s="20" t="s">
        <v>506</v>
      </c>
      <c r="I206" s="20"/>
      <c r="J206" s="20"/>
      <c r="K206" s="45" t="s">
        <v>21</v>
      </c>
      <c r="L206" s="35"/>
    </row>
    <row r="207" s="2" customFormat="1" ht="30" customHeight="1" spans="1:12">
      <c r="A207" s="19"/>
      <c r="B207" s="20"/>
      <c r="C207" s="20"/>
      <c r="D207" s="41" t="s">
        <v>507</v>
      </c>
      <c r="E207" s="20" t="s">
        <v>508</v>
      </c>
      <c r="F207" s="23" t="s">
        <v>80</v>
      </c>
      <c r="G207" s="19">
        <v>1</v>
      </c>
      <c r="H207" s="20" t="s">
        <v>504</v>
      </c>
      <c r="I207" s="20"/>
      <c r="J207" s="20"/>
      <c r="K207" s="45" t="s">
        <v>21</v>
      </c>
      <c r="L207" s="35"/>
    </row>
    <row r="208" s="2" customFormat="1" ht="30" customHeight="1" spans="1:12">
      <c r="A208" s="19"/>
      <c r="B208" s="20"/>
      <c r="C208" s="20"/>
      <c r="D208" s="41" t="s">
        <v>509</v>
      </c>
      <c r="E208" s="23" t="s">
        <v>510</v>
      </c>
      <c r="F208" s="20" t="s">
        <v>112</v>
      </c>
      <c r="G208" s="19">
        <v>1</v>
      </c>
      <c r="H208" s="20" t="s">
        <v>511</v>
      </c>
      <c r="I208" s="20"/>
      <c r="J208" s="20"/>
      <c r="K208" s="45" t="s">
        <v>21</v>
      </c>
      <c r="L208" s="35"/>
    </row>
    <row r="209" s="2" customFormat="1" ht="30" customHeight="1" spans="1:12">
      <c r="A209" s="19"/>
      <c r="B209" s="20"/>
      <c r="C209" s="20"/>
      <c r="D209" s="41" t="s">
        <v>315</v>
      </c>
      <c r="E209" s="20" t="s">
        <v>512</v>
      </c>
      <c r="F209" s="20" t="s">
        <v>112</v>
      </c>
      <c r="G209" s="19">
        <v>2</v>
      </c>
      <c r="H209" s="20" t="s">
        <v>506</v>
      </c>
      <c r="I209" s="20"/>
      <c r="J209" s="20"/>
      <c r="K209" s="45" t="s">
        <v>21</v>
      </c>
      <c r="L209" s="35"/>
    </row>
    <row r="210" s="2" customFormat="1" ht="30" customHeight="1" spans="1:12">
      <c r="A210" s="19"/>
      <c r="B210" s="20"/>
      <c r="C210" s="20"/>
      <c r="D210" s="41" t="s">
        <v>513</v>
      </c>
      <c r="E210" s="23" t="s">
        <v>514</v>
      </c>
      <c r="F210" s="23" t="s">
        <v>112</v>
      </c>
      <c r="G210" s="19">
        <v>1</v>
      </c>
      <c r="H210" s="20" t="s">
        <v>506</v>
      </c>
      <c r="I210" s="20"/>
      <c r="J210" s="20"/>
      <c r="K210" s="45" t="s">
        <v>21</v>
      </c>
      <c r="L210" s="35"/>
    </row>
    <row r="211" s="2" customFormat="1" ht="30" customHeight="1" spans="1:12">
      <c r="A211" s="19"/>
      <c r="B211" s="20"/>
      <c r="C211" s="20"/>
      <c r="D211" s="41" t="s">
        <v>515</v>
      </c>
      <c r="E211" s="23" t="s">
        <v>516</v>
      </c>
      <c r="F211" s="23" t="s">
        <v>112</v>
      </c>
      <c r="G211" s="19">
        <v>5</v>
      </c>
      <c r="H211" s="20" t="s">
        <v>506</v>
      </c>
      <c r="I211" s="20"/>
      <c r="J211" s="20"/>
      <c r="K211" s="45" t="s">
        <v>21</v>
      </c>
      <c r="L211" s="35"/>
    </row>
    <row r="212" s="2" customFormat="1" ht="30" customHeight="1" spans="1:12">
      <c r="A212" s="19"/>
      <c r="B212" s="20"/>
      <c r="C212" s="20"/>
      <c r="D212" s="41" t="s">
        <v>517</v>
      </c>
      <c r="E212" s="20" t="s">
        <v>497</v>
      </c>
      <c r="F212" s="23" t="s">
        <v>112</v>
      </c>
      <c r="G212" s="19">
        <v>2</v>
      </c>
      <c r="H212" s="20" t="s">
        <v>506</v>
      </c>
      <c r="I212" s="20"/>
      <c r="J212" s="20"/>
      <c r="K212" s="45" t="s">
        <v>21</v>
      </c>
      <c r="L212" s="35"/>
    </row>
    <row r="213" s="2" customFormat="1" ht="30" customHeight="1" spans="1:12">
      <c r="A213" s="19"/>
      <c r="B213" s="20"/>
      <c r="C213" s="20"/>
      <c r="D213" s="41" t="s">
        <v>518</v>
      </c>
      <c r="E213" s="20" t="s">
        <v>519</v>
      </c>
      <c r="F213" s="23" t="s">
        <v>112</v>
      </c>
      <c r="G213" s="19">
        <v>1</v>
      </c>
      <c r="H213" s="20" t="s">
        <v>506</v>
      </c>
      <c r="I213" s="20"/>
      <c r="J213" s="20"/>
      <c r="K213" s="45" t="s">
        <v>21</v>
      </c>
      <c r="L213" s="35"/>
    </row>
    <row r="214" s="2" customFormat="1" ht="30" customHeight="1" spans="1:12">
      <c r="A214" s="19"/>
      <c r="B214" s="20"/>
      <c r="C214" s="20"/>
      <c r="D214" s="41" t="s">
        <v>520</v>
      </c>
      <c r="E214" s="20" t="s">
        <v>497</v>
      </c>
      <c r="F214" s="23" t="s">
        <v>112</v>
      </c>
      <c r="G214" s="19">
        <v>4</v>
      </c>
      <c r="H214" s="20" t="s">
        <v>506</v>
      </c>
      <c r="I214" s="20"/>
      <c r="J214" s="20"/>
      <c r="K214" s="45" t="s">
        <v>21</v>
      </c>
      <c r="L214" s="35"/>
    </row>
    <row r="215" s="2" customFormat="1" ht="30" customHeight="1" spans="1:12">
      <c r="A215" s="19">
        <v>20</v>
      </c>
      <c r="B215" s="20" t="s">
        <v>521</v>
      </c>
      <c r="C215" s="20" t="s">
        <v>522</v>
      </c>
      <c r="D215" s="23" t="s">
        <v>523</v>
      </c>
      <c r="E215" s="21" t="s">
        <v>524</v>
      </c>
      <c r="F215" s="24" t="s">
        <v>65</v>
      </c>
      <c r="G215" s="24">
        <v>8</v>
      </c>
      <c r="H215" s="24" t="s">
        <v>525</v>
      </c>
      <c r="I215" s="20" t="s">
        <v>421</v>
      </c>
      <c r="J215" s="40" t="s">
        <v>526</v>
      </c>
      <c r="K215" s="45" t="s">
        <v>21</v>
      </c>
      <c r="L215" s="46" t="s">
        <v>527</v>
      </c>
    </row>
    <row r="216" s="2" customFormat="1" ht="30" customHeight="1" spans="1:12">
      <c r="A216" s="19"/>
      <c r="B216" s="20"/>
      <c r="C216" s="20"/>
      <c r="D216" s="21" t="s">
        <v>528</v>
      </c>
      <c r="E216" s="21" t="s">
        <v>529</v>
      </c>
      <c r="F216" s="24" t="s">
        <v>65</v>
      </c>
      <c r="G216" s="24">
        <v>10</v>
      </c>
      <c r="H216" s="24" t="s">
        <v>530</v>
      </c>
      <c r="I216" s="20"/>
      <c r="J216" s="20"/>
      <c r="K216" s="45" t="s">
        <v>21</v>
      </c>
      <c r="L216" s="46"/>
    </row>
    <row r="217" s="2" customFormat="1" ht="52" customHeight="1" spans="1:12">
      <c r="A217" s="19">
        <v>21</v>
      </c>
      <c r="B217" s="20" t="s">
        <v>531</v>
      </c>
      <c r="C217" s="20" t="s">
        <v>532</v>
      </c>
      <c r="D217" s="21" t="s">
        <v>533</v>
      </c>
      <c r="E217" s="21" t="s">
        <v>534</v>
      </c>
      <c r="F217" s="24" t="s">
        <v>38</v>
      </c>
      <c r="G217" s="24">
        <v>13</v>
      </c>
      <c r="H217" s="21" t="s">
        <v>535</v>
      </c>
      <c r="I217" s="20" t="s">
        <v>536</v>
      </c>
      <c r="J217" s="40" t="s">
        <v>537</v>
      </c>
      <c r="K217" s="45" t="s">
        <v>21</v>
      </c>
      <c r="L217" s="35" t="s">
        <v>538</v>
      </c>
    </row>
    <row r="218" s="2" customFormat="1" ht="30" customHeight="1" spans="1:12">
      <c r="A218" s="19"/>
      <c r="B218" s="20"/>
      <c r="C218" s="20"/>
      <c r="D218" s="21" t="s">
        <v>302</v>
      </c>
      <c r="E218" s="21" t="s">
        <v>539</v>
      </c>
      <c r="F218" s="24" t="s">
        <v>38</v>
      </c>
      <c r="G218" s="24">
        <v>1</v>
      </c>
      <c r="H218" s="21"/>
      <c r="I218" s="20"/>
      <c r="J218" s="20"/>
      <c r="K218" s="45" t="s">
        <v>21</v>
      </c>
      <c r="L218" s="35"/>
    </row>
    <row r="219" s="2" customFormat="1" ht="30" customHeight="1" spans="1:12">
      <c r="A219" s="19"/>
      <c r="B219" s="20"/>
      <c r="C219" s="20"/>
      <c r="D219" s="21" t="s">
        <v>540</v>
      </c>
      <c r="E219" s="21" t="s">
        <v>541</v>
      </c>
      <c r="F219" s="24" t="s">
        <v>38</v>
      </c>
      <c r="G219" s="24">
        <v>1</v>
      </c>
      <c r="H219" s="21"/>
      <c r="I219" s="20"/>
      <c r="J219" s="20"/>
      <c r="K219" s="45" t="s">
        <v>21</v>
      </c>
      <c r="L219" s="35"/>
    </row>
    <row r="220" s="2" customFormat="1" ht="30" customHeight="1" spans="1:12">
      <c r="A220" s="19"/>
      <c r="B220" s="20"/>
      <c r="C220" s="20"/>
      <c r="D220" s="21" t="s">
        <v>291</v>
      </c>
      <c r="E220" s="21" t="s">
        <v>542</v>
      </c>
      <c r="F220" s="24" t="s">
        <v>38</v>
      </c>
      <c r="G220" s="24">
        <v>2</v>
      </c>
      <c r="H220" s="21"/>
      <c r="I220" s="20"/>
      <c r="J220" s="20"/>
      <c r="K220" s="45" t="s">
        <v>21</v>
      </c>
      <c r="L220" s="35"/>
    </row>
    <row r="221" s="2" customFormat="1" ht="30" customHeight="1" spans="1:12">
      <c r="A221" s="19"/>
      <c r="B221" s="20"/>
      <c r="C221" s="20"/>
      <c r="D221" s="21" t="s">
        <v>543</v>
      </c>
      <c r="E221" s="21" t="s">
        <v>544</v>
      </c>
      <c r="F221" s="24" t="s">
        <v>38</v>
      </c>
      <c r="G221" s="24">
        <v>1</v>
      </c>
      <c r="H221" s="21"/>
      <c r="I221" s="20"/>
      <c r="J221" s="20"/>
      <c r="K221" s="45" t="s">
        <v>21</v>
      </c>
      <c r="L221" s="35"/>
    </row>
    <row r="222" s="2" customFormat="1" ht="30" customHeight="1" spans="1:12">
      <c r="A222" s="19"/>
      <c r="B222" s="20"/>
      <c r="C222" s="20"/>
      <c r="D222" s="49" t="s">
        <v>545</v>
      </c>
      <c r="E222" s="21" t="s">
        <v>546</v>
      </c>
      <c r="F222" s="24" t="s">
        <v>38</v>
      </c>
      <c r="G222" s="24">
        <v>1</v>
      </c>
      <c r="H222" s="21"/>
      <c r="I222" s="20"/>
      <c r="J222" s="20"/>
      <c r="K222" s="45" t="s">
        <v>21</v>
      </c>
      <c r="L222" s="35"/>
    </row>
    <row r="223" s="2" customFormat="1" ht="30" customHeight="1" spans="1:12">
      <c r="A223" s="19"/>
      <c r="B223" s="20"/>
      <c r="C223" s="20"/>
      <c r="D223" s="49" t="s">
        <v>547</v>
      </c>
      <c r="E223" s="21" t="s">
        <v>548</v>
      </c>
      <c r="F223" s="24" t="s">
        <v>38</v>
      </c>
      <c r="G223" s="24">
        <v>3</v>
      </c>
      <c r="H223" s="21"/>
      <c r="I223" s="20"/>
      <c r="J223" s="20"/>
      <c r="K223" s="45" t="s">
        <v>21</v>
      </c>
      <c r="L223" s="35"/>
    </row>
    <row r="224" s="2" customFormat="1" ht="30" customHeight="1" spans="1:12">
      <c r="A224" s="19"/>
      <c r="B224" s="20"/>
      <c r="C224" s="20"/>
      <c r="D224" s="21" t="s">
        <v>549</v>
      </c>
      <c r="E224" s="21" t="s">
        <v>550</v>
      </c>
      <c r="F224" s="24" t="s">
        <v>38</v>
      </c>
      <c r="G224" s="24">
        <v>7</v>
      </c>
      <c r="H224" s="21"/>
      <c r="I224" s="20"/>
      <c r="J224" s="20"/>
      <c r="K224" s="45" t="s">
        <v>21</v>
      </c>
      <c r="L224" s="35"/>
    </row>
    <row r="225" s="2" customFormat="1" ht="30" customHeight="1" spans="1:12">
      <c r="A225" s="19"/>
      <c r="B225" s="20"/>
      <c r="C225" s="20"/>
      <c r="D225" s="50" t="s">
        <v>551</v>
      </c>
      <c r="E225" s="21" t="s">
        <v>552</v>
      </c>
      <c r="F225" s="24" t="s">
        <v>38</v>
      </c>
      <c r="G225" s="24">
        <v>1</v>
      </c>
      <c r="H225" s="21"/>
      <c r="I225" s="20"/>
      <c r="J225" s="20"/>
      <c r="K225" s="45" t="s">
        <v>21</v>
      </c>
      <c r="L225" s="35"/>
    </row>
    <row r="226" s="2" customFormat="1" ht="30" customHeight="1" spans="1:12">
      <c r="A226" s="19">
        <v>22</v>
      </c>
      <c r="B226" s="20" t="s">
        <v>553</v>
      </c>
      <c r="C226" s="20" t="s">
        <v>554</v>
      </c>
      <c r="D226" s="23" t="s">
        <v>555</v>
      </c>
      <c r="E226" s="23" t="s">
        <v>556</v>
      </c>
      <c r="F226" s="24" t="s">
        <v>112</v>
      </c>
      <c r="G226" s="25">
        <v>3</v>
      </c>
      <c r="H226" s="24" t="s">
        <v>557</v>
      </c>
      <c r="I226" s="20" t="s">
        <v>558</v>
      </c>
      <c r="J226" s="51" t="s">
        <v>559</v>
      </c>
      <c r="K226" s="45" t="s">
        <v>21</v>
      </c>
      <c r="L226" s="52" t="s">
        <v>560</v>
      </c>
    </row>
    <row r="227" s="2" customFormat="1" ht="30" customHeight="1" spans="1:12">
      <c r="A227" s="19"/>
      <c r="B227" s="20"/>
      <c r="C227" s="20"/>
      <c r="D227" s="23" t="s">
        <v>561</v>
      </c>
      <c r="E227" s="41" t="s">
        <v>562</v>
      </c>
      <c r="F227" s="24" t="s">
        <v>112</v>
      </c>
      <c r="G227" s="25">
        <v>2</v>
      </c>
      <c r="H227" s="24" t="s">
        <v>557</v>
      </c>
      <c r="I227" s="47"/>
      <c r="J227" s="25"/>
      <c r="K227" s="45" t="s">
        <v>21</v>
      </c>
      <c r="L227" s="52"/>
    </row>
    <row r="228" s="2" customFormat="1" ht="30" customHeight="1" spans="1:12">
      <c r="A228" s="19"/>
      <c r="B228" s="20"/>
      <c r="C228" s="20"/>
      <c r="D228" s="23" t="s">
        <v>563</v>
      </c>
      <c r="E228" s="23" t="s">
        <v>564</v>
      </c>
      <c r="F228" s="24" t="s">
        <v>112</v>
      </c>
      <c r="G228" s="25">
        <v>1</v>
      </c>
      <c r="H228" s="24" t="s">
        <v>557</v>
      </c>
      <c r="I228" s="47"/>
      <c r="J228" s="25"/>
      <c r="K228" s="45" t="s">
        <v>21</v>
      </c>
      <c r="L228" s="52"/>
    </row>
    <row r="229" s="2" customFormat="1" ht="30" customHeight="1" spans="1:12">
      <c r="A229" s="19"/>
      <c r="B229" s="20"/>
      <c r="C229" s="20"/>
      <c r="D229" s="23" t="s">
        <v>565</v>
      </c>
      <c r="E229" s="23" t="s">
        <v>566</v>
      </c>
      <c r="F229" s="24" t="s">
        <v>112</v>
      </c>
      <c r="G229" s="25">
        <v>1</v>
      </c>
      <c r="H229" s="24" t="s">
        <v>557</v>
      </c>
      <c r="I229" s="47"/>
      <c r="J229" s="25"/>
      <c r="K229" s="45" t="s">
        <v>21</v>
      </c>
      <c r="L229" s="52"/>
    </row>
    <row r="230" s="2" customFormat="1" ht="30" customHeight="1" spans="1:12">
      <c r="A230" s="19"/>
      <c r="B230" s="20"/>
      <c r="C230" s="20"/>
      <c r="D230" s="23" t="s">
        <v>567</v>
      </c>
      <c r="E230" s="23" t="s">
        <v>566</v>
      </c>
      <c r="F230" s="24" t="s">
        <v>112</v>
      </c>
      <c r="G230" s="25">
        <v>1</v>
      </c>
      <c r="H230" s="24" t="s">
        <v>557</v>
      </c>
      <c r="I230" s="47"/>
      <c r="J230" s="25"/>
      <c r="K230" s="45" t="s">
        <v>21</v>
      </c>
      <c r="L230" s="52"/>
    </row>
    <row r="231" s="2" customFormat="1" ht="30" customHeight="1" spans="1:12">
      <c r="A231" s="19"/>
      <c r="B231" s="20"/>
      <c r="C231" s="20"/>
      <c r="D231" s="23" t="s">
        <v>568</v>
      </c>
      <c r="E231" s="23" t="s">
        <v>569</v>
      </c>
      <c r="F231" s="24" t="s">
        <v>112</v>
      </c>
      <c r="G231" s="25">
        <v>1</v>
      </c>
      <c r="H231" s="24" t="s">
        <v>557</v>
      </c>
      <c r="I231" s="47"/>
      <c r="J231" s="25"/>
      <c r="K231" s="45" t="s">
        <v>21</v>
      </c>
      <c r="L231" s="52"/>
    </row>
    <row r="232" s="2" customFormat="1" ht="30" customHeight="1" spans="1:12">
      <c r="A232" s="19"/>
      <c r="B232" s="20"/>
      <c r="C232" s="20"/>
      <c r="D232" s="23" t="s">
        <v>570</v>
      </c>
      <c r="E232" s="23" t="s">
        <v>571</v>
      </c>
      <c r="F232" s="24" t="s">
        <v>112</v>
      </c>
      <c r="G232" s="25">
        <v>1</v>
      </c>
      <c r="H232" s="24" t="s">
        <v>557</v>
      </c>
      <c r="I232" s="47"/>
      <c r="J232" s="25"/>
      <c r="K232" s="45" t="s">
        <v>21</v>
      </c>
      <c r="L232" s="52"/>
    </row>
    <row r="233" s="2" customFormat="1" ht="30" customHeight="1" spans="1:12">
      <c r="A233" s="19"/>
      <c r="B233" s="20"/>
      <c r="C233" s="20"/>
      <c r="D233" s="23" t="s">
        <v>572</v>
      </c>
      <c r="E233" s="23" t="s">
        <v>573</v>
      </c>
      <c r="F233" s="24" t="s">
        <v>112</v>
      </c>
      <c r="G233" s="25">
        <v>5</v>
      </c>
      <c r="H233" s="24" t="s">
        <v>557</v>
      </c>
      <c r="I233" s="47"/>
      <c r="J233" s="25"/>
      <c r="K233" s="45" t="s">
        <v>21</v>
      </c>
      <c r="L233" s="52"/>
    </row>
    <row r="234" s="2" customFormat="1" ht="30" customHeight="1" spans="1:12">
      <c r="A234" s="19"/>
      <c r="B234" s="20"/>
      <c r="C234" s="20"/>
      <c r="D234" s="23" t="s">
        <v>154</v>
      </c>
      <c r="E234" s="23" t="s">
        <v>574</v>
      </c>
      <c r="F234" s="24" t="s">
        <v>112</v>
      </c>
      <c r="G234" s="25">
        <v>5</v>
      </c>
      <c r="H234" s="24" t="s">
        <v>557</v>
      </c>
      <c r="I234" s="47"/>
      <c r="J234" s="25"/>
      <c r="K234" s="45" t="s">
        <v>21</v>
      </c>
      <c r="L234" s="52"/>
    </row>
    <row r="235" s="2" customFormat="1" ht="30" customHeight="1" spans="1:12">
      <c r="A235" s="19"/>
      <c r="B235" s="20"/>
      <c r="C235" s="20"/>
      <c r="D235" s="23" t="s">
        <v>575</v>
      </c>
      <c r="E235" s="23" t="s">
        <v>573</v>
      </c>
      <c r="F235" s="24" t="s">
        <v>112</v>
      </c>
      <c r="G235" s="25">
        <v>6</v>
      </c>
      <c r="H235" s="24" t="s">
        <v>557</v>
      </c>
      <c r="I235" s="47"/>
      <c r="J235" s="25"/>
      <c r="K235" s="45" t="s">
        <v>21</v>
      </c>
      <c r="L235" s="52"/>
    </row>
    <row r="236" s="2" customFormat="1" ht="30" customHeight="1" spans="1:12">
      <c r="A236" s="19"/>
      <c r="B236" s="20"/>
      <c r="C236" s="20"/>
      <c r="D236" s="23" t="s">
        <v>576</v>
      </c>
      <c r="E236" s="23" t="s">
        <v>573</v>
      </c>
      <c r="F236" s="24" t="s">
        <v>112</v>
      </c>
      <c r="G236" s="25">
        <v>8</v>
      </c>
      <c r="H236" s="24" t="s">
        <v>557</v>
      </c>
      <c r="I236" s="47"/>
      <c r="J236" s="25"/>
      <c r="K236" s="45" t="s">
        <v>21</v>
      </c>
      <c r="L236" s="52"/>
    </row>
    <row r="237" s="2" customFormat="1" ht="30" customHeight="1" spans="1:12">
      <c r="A237" s="19"/>
      <c r="B237" s="20"/>
      <c r="C237" s="20"/>
      <c r="D237" s="23" t="s">
        <v>184</v>
      </c>
      <c r="E237" s="23" t="s">
        <v>577</v>
      </c>
      <c r="F237" s="24" t="s">
        <v>112</v>
      </c>
      <c r="G237" s="25">
        <v>6</v>
      </c>
      <c r="H237" s="24" t="s">
        <v>557</v>
      </c>
      <c r="I237" s="47"/>
      <c r="J237" s="25"/>
      <c r="K237" s="45" t="s">
        <v>21</v>
      </c>
      <c r="L237" s="52"/>
    </row>
    <row r="238" s="2" customFormat="1" ht="30" customHeight="1" spans="1:12">
      <c r="A238" s="19"/>
      <c r="B238" s="20"/>
      <c r="C238" s="20"/>
      <c r="D238" s="23" t="s">
        <v>324</v>
      </c>
      <c r="E238" s="23" t="s">
        <v>578</v>
      </c>
      <c r="F238" s="24" t="s">
        <v>112</v>
      </c>
      <c r="G238" s="25">
        <v>3</v>
      </c>
      <c r="H238" s="24" t="s">
        <v>579</v>
      </c>
      <c r="I238" s="47"/>
      <c r="J238" s="25"/>
      <c r="K238" s="45" t="s">
        <v>21</v>
      </c>
      <c r="L238" s="52"/>
    </row>
    <row r="239" s="2" customFormat="1" ht="30" customHeight="1" spans="1:12">
      <c r="A239" s="19"/>
      <c r="B239" s="20"/>
      <c r="C239" s="20"/>
      <c r="D239" s="23" t="s">
        <v>580</v>
      </c>
      <c r="E239" s="23" t="s">
        <v>573</v>
      </c>
      <c r="F239" s="24" t="s">
        <v>112</v>
      </c>
      <c r="G239" s="25">
        <v>2</v>
      </c>
      <c r="H239" s="24" t="s">
        <v>557</v>
      </c>
      <c r="I239" s="47"/>
      <c r="J239" s="25"/>
      <c r="K239" s="45" t="s">
        <v>21</v>
      </c>
      <c r="L239" s="52"/>
    </row>
    <row r="240" s="2" customFormat="1" ht="30" customHeight="1" spans="1:12">
      <c r="A240" s="19"/>
      <c r="B240" s="20"/>
      <c r="C240" s="20"/>
      <c r="D240" s="23" t="s">
        <v>581</v>
      </c>
      <c r="E240" s="23" t="s">
        <v>573</v>
      </c>
      <c r="F240" s="24" t="s">
        <v>112</v>
      </c>
      <c r="G240" s="25">
        <v>5</v>
      </c>
      <c r="H240" s="24" t="s">
        <v>557</v>
      </c>
      <c r="I240" s="47"/>
      <c r="J240" s="25"/>
      <c r="K240" s="45" t="s">
        <v>21</v>
      </c>
      <c r="L240" s="52"/>
    </row>
    <row r="241" s="2" customFormat="1" ht="30" customHeight="1" spans="1:12">
      <c r="A241" s="19"/>
      <c r="B241" s="20"/>
      <c r="C241" s="20"/>
      <c r="D241" s="41" t="s">
        <v>582</v>
      </c>
      <c r="E241" s="23" t="s">
        <v>573</v>
      </c>
      <c r="F241" s="24" t="s">
        <v>112</v>
      </c>
      <c r="G241" s="25">
        <v>5</v>
      </c>
      <c r="H241" s="24" t="s">
        <v>557</v>
      </c>
      <c r="I241" s="47"/>
      <c r="J241" s="25"/>
      <c r="K241" s="45" t="s">
        <v>21</v>
      </c>
      <c r="L241" s="52"/>
    </row>
    <row r="242" s="2" customFormat="1" ht="30" customHeight="1" spans="1:12">
      <c r="A242" s="19"/>
      <c r="B242" s="20"/>
      <c r="C242" s="20"/>
      <c r="D242" s="41" t="s">
        <v>583</v>
      </c>
      <c r="E242" s="23" t="s">
        <v>573</v>
      </c>
      <c r="F242" s="24" t="s">
        <v>112</v>
      </c>
      <c r="G242" s="25">
        <v>5</v>
      </c>
      <c r="H242" s="24" t="s">
        <v>557</v>
      </c>
      <c r="I242" s="47"/>
      <c r="J242" s="25"/>
      <c r="K242" s="45" t="s">
        <v>21</v>
      </c>
      <c r="L242" s="52"/>
    </row>
    <row r="243" s="2" customFormat="1" ht="30" customHeight="1" spans="1:12">
      <c r="A243" s="19"/>
      <c r="B243" s="20"/>
      <c r="C243" s="20"/>
      <c r="D243" s="41" t="s">
        <v>584</v>
      </c>
      <c r="E243" s="23" t="s">
        <v>573</v>
      </c>
      <c r="F243" s="24" t="s">
        <v>112</v>
      </c>
      <c r="G243" s="25">
        <v>5</v>
      </c>
      <c r="H243" s="24" t="s">
        <v>557</v>
      </c>
      <c r="I243" s="47"/>
      <c r="J243" s="25"/>
      <c r="K243" s="45" t="s">
        <v>21</v>
      </c>
      <c r="L243" s="52"/>
    </row>
    <row r="244" s="2" customFormat="1" ht="30" customHeight="1" spans="1:12">
      <c r="A244" s="19"/>
      <c r="B244" s="20"/>
      <c r="C244" s="20"/>
      <c r="D244" s="23" t="s">
        <v>585</v>
      </c>
      <c r="E244" s="23" t="s">
        <v>573</v>
      </c>
      <c r="F244" s="24" t="s">
        <v>112</v>
      </c>
      <c r="G244" s="25">
        <v>20</v>
      </c>
      <c r="H244" s="24" t="s">
        <v>579</v>
      </c>
      <c r="I244" s="47"/>
      <c r="J244" s="25"/>
      <c r="K244" s="45" t="s">
        <v>21</v>
      </c>
      <c r="L244" s="52"/>
    </row>
    <row r="245" s="2" customFormat="1" ht="30" customHeight="1" spans="1:12">
      <c r="A245" s="19"/>
      <c r="B245" s="20"/>
      <c r="C245" s="20"/>
      <c r="D245" s="23" t="s">
        <v>327</v>
      </c>
      <c r="E245" s="23" t="s">
        <v>573</v>
      </c>
      <c r="F245" s="24" t="s">
        <v>112</v>
      </c>
      <c r="G245" s="25">
        <v>15</v>
      </c>
      <c r="H245" s="24" t="s">
        <v>579</v>
      </c>
      <c r="I245" s="47"/>
      <c r="J245" s="25"/>
      <c r="K245" s="45" t="s">
        <v>21</v>
      </c>
      <c r="L245" s="52"/>
    </row>
    <row r="246" s="2" customFormat="1" ht="30" customHeight="1" spans="1:12">
      <c r="A246" s="19"/>
      <c r="B246" s="20"/>
      <c r="C246" s="20"/>
      <c r="D246" s="23" t="s">
        <v>586</v>
      </c>
      <c r="E246" s="23" t="s">
        <v>587</v>
      </c>
      <c r="F246" s="24" t="s">
        <v>112</v>
      </c>
      <c r="G246" s="23">
        <v>8</v>
      </c>
      <c r="H246" s="24" t="s">
        <v>579</v>
      </c>
      <c r="I246" s="47"/>
      <c r="J246" s="25"/>
      <c r="K246" s="45" t="s">
        <v>21</v>
      </c>
      <c r="L246" s="52"/>
    </row>
    <row r="247" s="2" customFormat="1" ht="30" customHeight="1" spans="1:12">
      <c r="A247" s="19"/>
      <c r="B247" s="20"/>
      <c r="C247" s="20"/>
      <c r="D247" s="23" t="s">
        <v>588</v>
      </c>
      <c r="E247" s="23" t="s">
        <v>589</v>
      </c>
      <c r="F247" s="24" t="s">
        <v>112</v>
      </c>
      <c r="G247" s="25">
        <v>15</v>
      </c>
      <c r="H247" s="24" t="s">
        <v>579</v>
      </c>
      <c r="I247" s="47"/>
      <c r="J247" s="25"/>
      <c r="K247" s="45" t="s">
        <v>21</v>
      </c>
      <c r="L247" s="52"/>
    </row>
    <row r="248" s="2" customFormat="1" ht="30" customHeight="1" spans="1:12">
      <c r="A248" s="19"/>
      <c r="B248" s="20"/>
      <c r="C248" s="20"/>
      <c r="D248" s="23" t="s">
        <v>326</v>
      </c>
      <c r="E248" s="23" t="s">
        <v>573</v>
      </c>
      <c r="F248" s="24" t="s">
        <v>112</v>
      </c>
      <c r="G248" s="25">
        <v>5</v>
      </c>
      <c r="H248" s="24" t="s">
        <v>579</v>
      </c>
      <c r="I248" s="47"/>
      <c r="J248" s="25"/>
      <c r="K248" s="45" t="s">
        <v>21</v>
      </c>
      <c r="L248" s="52"/>
    </row>
    <row r="249" s="2" customFormat="1" ht="30" customHeight="1" spans="1:12">
      <c r="A249" s="19"/>
      <c r="B249" s="20"/>
      <c r="C249" s="20"/>
      <c r="D249" s="23" t="s">
        <v>590</v>
      </c>
      <c r="E249" s="23" t="s">
        <v>591</v>
      </c>
      <c r="F249" s="24" t="s">
        <v>112</v>
      </c>
      <c r="G249" s="23">
        <v>5</v>
      </c>
      <c r="H249" s="24" t="s">
        <v>579</v>
      </c>
      <c r="I249" s="47"/>
      <c r="J249" s="25"/>
      <c r="K249" s="45" t="s">
        <v>21</v>
      </c>
      <c r="L249" s="52"/>
    </row>
    <row r="250" s="2" customFormat="1" ht="30" customHeight="1" spans="1:12">
      <c r="A250" s="19"/>
      <c r="B250" s="20"/>
      <c r="C250" s="20"/>
      <c r="D250" s="23" t="s">
        <v>592</v>
      </c>
      <c r="E250" s="23" t="s">
        <v>593</v>
      </c>
      <c r="F250" s="24" t="s">
        <v>112</v>
      </c>
      <c r="G250" s="25">
        <v>10</v>
      </c>
      <c r="H250" s="24" t="s">
        <v>579</v>
      </c>
      <c r="I250" s="47"/>
      <c r="J250" s="25"/>
      <c r="K250" s="45" t="s">
        <v>21</v>
      </c>
      <c r="L250" s="52"/>
    </row>
    <row r="251" s="2" customFormat="1" ht="30" customHeight="1" spans="1:12">
      <c r="A251" s="19">
        <v>23</v>
      </c>
      <c r="B251" s="20" t="s">
        <v>594</v>
      </c>
      <c r="C251" s="20" t="s">
        <v>595</v>
      </c>
      <c r="D251" s="21" t="s">
        <v>596</v>
      </c>
      <c r="E251" s="21" t="s">
        <v>597</v>
      </c>
      <c r="F251" s="24" t="s">
        <v>95</v>
      </c>
      <c r="G251" s="24">
        <v>10</v>
      </c>
      <c r="H251" s="21" t="s">
        <v>598</v>
      </c>
      <c r="I251" s="20" t="s">
        <v>599</v>
      </c>
      <c r="J251" s="40" t="s">
        <v>600</v>
      </c>
      <c r="K251" s="45" t="s">
        <v>21</v>
      </c>
      <c r="L251" s="35" t="s">
        <v>601</v>
      </c>
    </row>
    <row r="252" s="2" customFormat="1" ht="30" customHeight="1" spans="1:12">
      <c r="A252" s="19"/>
      <c r="B252" s="20"/>
      <c r="C252" s="20"/>
      <c r="D252" s="21" t="s">
        <v>602</v>
      </c>
      <c r="E252" s="21" t="s">
        <v>603</v>
      </c>
      <c r="F252" s="24" t="s">
        <v>38</v>
      </c>
      <c r="G252" s="24">
        <v>160</v>
      </c>
      <c r="H252" s="21"/>
      <c r="I252" s="20"/>
      <c r="J252" s="20"/>
      <c r="K252" s="45" t="s">
        <v>21</v>
      </c>
      <c r="L252" s="35"/>
    </row>
    <row r="253" s="2" customFormat="1" ht="30" customHeight="1" spans="1:12">
      <c r="A253" s="19"/>
      <c r="B253" s="20"/>
      <c r="C253" s="20"/>
      <c r="D253" s="21" t="s">
        <v>604</v>
      </c>
      <c r="E253" s="21" t="s">
        <v>605</v>
      </c>
      <c r="F253" s="24" t="s">
        <v>38</v>
      </c>
      <c r="G253" s="24">
        <v>60</v>
      </c>
      <c r="H253" s="21"/>
      <c r="I253" s="20"/>
      <c r="J253" s="20"/>
      <c r="K253" s="45" t="s">
        <v>21</v>
      </c>
      <c r="L253" s="35"/>
    </row>
    <row r="254" s="2" customFormat="1" ht="30" customHeight="1" spans="1:12">
      <c r="A254" s="19"/>
      <c r="B254" s="20"/>
      <c r="C254" s="20"/>
      <c r="D254" s="21" t="s">
        <v>606</v>
      </c>
      <c r="E254" s="21" t="s">
        <v>607</v>
      </c>
      <c r="F254" s="24" t="s">
        <v>38</v>
      </c>
      <c r="G254" s="24">
        <v>65</v>
      </c>
      <c r="H254" s="21"/>
      <c r="I254" s="20"/>
      <c r="J254" s="20"/>
      <c r="K254" s="45" t="s">
        <v>21</v>
      </c>
      <c r="L254" s="35"/>
    </row>
    <row r="255" s="2" customFormat="1" ht="30" customHeight="1" spans="1:12">
      <c r="A255" s="19"/>
      <c r="B255" s="20"/>
      <c r="C255" s="20"/>
      <c r="D255" s="21" t="s">
        <v>608</v>
      </c>
      <c r="E255" s="21" t="s">
        <v>609</v>
      </c>
      <c r="F255" s="24" t="s">
        <v>38</v>
      </c>
      <c r="G255" s="24">
        <v>20</v>
      </c>
      <c r="H255" s="21"/>
      <c r="I255" s="20"/>
      <c r="J255" s="20"/>
      <c r="K255" s="45" t="s">
        <v>21</v>
      </c>
      <c r="L255" s="35"/>
    </row>
    <row r="256" s="2" customFormat="1" ht="30" customHeight="1" spans="1:12">
      <c r="A256" s="19"/>
      <c r="B256" s="20"/>
      <c r="C256" s="20"/>
      <c r="D256" s="21" t="s">
        <v>610</v>
      </c>
      <c r="E256" s="21" t="s">
        <v>611</v>
      </c>
      <c r="F256" s="24" t="s">
        <v>38</v>
      </c>
      <c r="G256" s="24">
        <v>65</v>
      </c>
      <c r="H256" s="21"/>
      <c r="I256" s="20"/>
      <c r="J256" s="20"/>
      <c r="K256" s="45" t="s">
        <v>21</v>
      </c>
      <c r="L256" s="35"/>
    </row>
    <row r="257" s="2" customFormat="1" ht="30" customHeight="1" spans="1:12">
      <c r="A257" s="19"/>
      <c r="B257" s="20"/>
      <c r="C257" s="20"/>
      <c r="D257" s="21" t="s">
        <v>612</v>
      </c>
      <c r="E257" s="21" t="s">
        <v>613</v>
      </c>
      <c r="F257" s="24" t="s">
        <v>38</v>
      </c>
      <c r="G257" s="24">
        <v>25</v>
      </c>
      <c r="H257" s="21"/>
      <c r="I257" s="20"/>
      <c r="J257" s="20"/>
      <c r="K257" s="45" t="s">
        <v>21</v>
      </c>
      <c r="L257" s="35"/>
    </row>
    <row r="258" s="2" customFormat="1" ht="30" customHeight="1" spans="1:12">
      <c r="A258" s="19"/>
      <c r="B258" s="20"/>
      <c r="C258" s="20"/>
      <c r="D258" s="21" t="s">
        <v>614</v>
      </c>
      <c r="E258" s="21" t="s">
        <v>615</v>
      </c>
      <c r="F258" s="24" t="s">
        <v>38</v>
      </c>
      <c r="G258" s="24">
        <v>40</v>
      </c>
      <c r="H258" s="21"/>
      <c r="I258" s="20"/>
      <c r="J258" s="20"/>
      <c r="K258" s="45" t="s">
        <v>21</v>
      </c>
      <c r="L258" s="35"/>
    </row>
    <row r="259" s="2" customFormat="1" ht="30" customHeight="1" spans="1:12">
      <c r="A259" s="19"/>
      <c r="B259" s="20"/>
      <c r="C259" s="20"/>
      <c r="D259" s="21" t="s">
        <v>616</v>
      </c>
      <c r="E259" s="21" t="s">
        <v>617</v>
      </c>
      <c r="F259" s="24" t="s">
        <v>38</v>
      </c>
      <c r="G259" s="24">
        <v>60</v>
      </c>
      <c r="H259" s="21"/>
      <c r="I259" s="20"/>
      <c r="J259" s="20"/>
      <c r="K259" s="45" t="s">
        <v>21</v>
      </c>
      <c r="L259" s="35"/>
    </row>
    <row r="260" s="2" customFormat="1" ht="30" customHeight="1" spans="1:12">
      <c r="A260" s="19"/>
      <c r="B260" s="20"/>
      <c r="C260" s="20"/>
      <c r="D260" s="21" t="s">
        <v>618</v>
      </c>
      <c r="E260" s="21" t="s">
        <v>619</v>
      </c>
      <c r="F260" s="24" t="s">
        <v>38</v>
      </c>
      <c r="G260" s="24">
        <v>15</v>
      </c>
      <c r="H260" s="21"/>
      <c r="I260" s="20"/>
      <c r="J260" s="20"/>
      <c r="K260" s="45" t="s">
        <v>21</v>
      </c>
      <c r="L260" s="35"/>
    </row>
    <row r="261" s="2" customFormat="1" ht="30" customHeight="1" spans="1:12">
      <c r="A261" s="19">
        <v>24</v>
      </c>
      <c r="B261" s="20" t="s">
        <v>620</v>
      </c>
      <c r="C261" s="20" t="s">
        <v>621</v>
      </c>
      <c r="D261" s="21" t="s">
        <v>433</v>
      </c>
      <c r="E261" s="21" t="s">
        <v>622</v>
      </c>
      <c r="F261" s="24" t="s">
        <v>76</v>
      </c>
      <c r="G261" s="24">
        <f>4+2+1+1</f>
        <v>8</v>
      </c>
      <c r="H261" s="24" t="s">
        <v>623</v>
      </c>
      <c r="I261" s="20" t="s">
        <v>421</v>
      </c>
      <c r="J261" s="40" t="s">
        <v>624</v>
      </c>
      <c r="K261" s="45" t="s">
        <v>21</v>
      </c>
      <c r="L261" s="35" t="s">
        <v>625</v>
      </c>
    </row>
    <row r="262" s="2" customFormat="1" ht="30" customHeight="1" spans="1:12">
      <c r="A262" s="19"/>
      <c r="B262" s="20"/>
      <c r="C262" s="20"/>
      <c r="D262" s="21" t="s">
        <v>306</v>
      </c>
      <c r="E262" s="21" t="s">
        <v>626</v>
      </c>
      <c r="F262" s="24" t="s">
        <v>80</v>
      </c>
      <c r="G262" s="24">
        <v>9</v>
      </c>
      <c r="H262" s="53" t="s">
        <v>627</v>
      </c>
      <c r="I262" s="20"/>
      <c r="J262" s="40"/>
      <c r="K262" s="45" t="s">
        <v>21</v>
      </c>
      <c r="L262" s="35"/>
    </row>
    <row r="263" s="2" customFormat="1" ht="30" customHeight="1" spans="1:12">
      <c r="A263" s="19"/>
      <c r="B263" s="20"/>
      <c r="C263" s="20"/>
      <c r="D263" s="21" t="s">
        <v>628</v>
      </c>
      <c r="E263" s="21" t="s">
        <v>629</v>
      </c>
      <c r="F263" s="24" t="s">
        <v>76</v>
      </c>
      <c r="G263" s="24">
        <f>11+2+2+6</f>
        <v>21</v>
      </c>
      <c r="H263" s="24" t="s">
        <v>623</v>
      </c>
      <c r="I263" s="20"/>
      <c r="J263" s="40"/>
      <c r="K263" s="45" t="s">
        <v>21</v>
      </c>
      <c r="L263" s="35"/>
    </row>
    <row r="264" s="2" customFormat="1" ht="30" customHeight="1" spans="1:12">
      <c r="A264" s="19"/>
      <c r="B264" s="20"/>
      <c r="C264" s="20"/>
      <c r="D264" s="21" t="s">
        <v>149</v>
      </c>
      <c r="E264" s="21" t="s">
        <v>630</v>
      </c>
      <c r="F264" s="24" t="s">
        <v>76</v>
      </c>
      <c r="G264" s="24">
        <f>6+3+4</f>
        <v>13</v>
      </c>
      <c r="H264" s="24" t="s">
        <v>623</v>
      </c>
      <c r="I264" s="20"/>
      <c r="J264" s="40"/>
      <c r="K264" s="45" t="s">
        <v>21</v>
      </c>
      <c r="L264" s="35"/>
    </row>
    <row r="265" s="2" customFormat="1" ht="30" customHeight="1" spans="1:12">
      <c r="A265" s="19"/>
      <c r="B265" s="20"/>
      <c r="C265" s="20"/>
      <c r="D265" s="21" t="s">
        <v>631</v>
      </c>
      <c r="E265" s="21" t="s">
        <v>632</v>
      </c>
      <c r="F265" s="24" t="s">
        <v>112</v>
      </c>
      <c r="G265" s="24">
        <f>3+2+1</f>
        <v>6</v>
      </c>
      <c r="H265" s="24" t="s">
        <v>633</v>
      </c>
      <c r="I265" s="20"/>
      <c r="J265" s="40"/>
      <c r="K265" s="45" t="s">
        <v>21</v>
      </c>
      <c r="L265" s="35"/>
    </row>
    <row r="266" s="2" customFormat="1" ht="30" customHeight="1" spans="1:12">
      <c r="A266" s="19"/>
      <c r="B266" s="20"/>
      <c r="C266" s="20"/>
      <c r="D266" s="21" t="s">
        <v>634</v>
      </c>
      <c r="E266" s="21" t="s">
        <v>635</v>
      </c>
      <c r="F266" s="24" t="s">
        <v>112</v>
      </c>
      <c r="G266" s="24">
        <f>2+1</f>
        <v>3</v>
      </c>
      <c r="H266" s="24" t="s">
        <v>633</v>
      </c>
      <c r="I266" s="20"/>
      <c r="J266" s="40"/>
      <c r="K266" s="45" t="s">
        <v>21</v>
      </c>
      <c r="L266" s="35"/>
    </row>
    <row r="267" s="2" customFormat="1" ht="30" customHeight="1" spans="1:12">
      <c r="A267" s="19"/>
      <c r="B267" s="20"/>
      <c r="C267" s="20"/>
      <c r="D267" s="21" t="s">
        <v>636</v>
      </c>
      <c r="E267" s="21" t="s">
        <v>637</v>
      </c>
      <c r="F267" s="24" t="s">
        <v>112</v>
      </c>
      <c r="G267" s="24">
        <v>4</v>
      </c>
      <c r="H267" s="24" t="s">
        <v>633</v>
      </c>
      <c r="I267" s="20"/>
      <c r="J267" s="40"/>
      <c r="K267" s="45" t="s">
        <v>21</v>
      </c>
      <c r="L267" s="35"/>
    </row>
    <row r="268" s="2" customFormat="1" ht="30" customHeight="1" spans="1:12">
      <c r="A268" s="19"/>
      <c r="B268" s="20"/>
      <c r="C268" s="20"/>
      <c r="D268" s="21" t="s">
        <v>157</v>
      </c>
      <c r="E268" s="21" t="s">
        <v>638</v>
      </c>
      <c r="F268" s="24" t="s">
        <v>112</v>
      </c>
      <c r="G268" s="24">
        <v>2</v>
      </c>
      <c r="H268" s="24" t="s">
        <v>639</v>
      </c>
      <c r="I268" s="20"/>
      <c r="J268" s="40"/>
      <c r="K268" s="45" t="s">
        <v>21</v>
      </c>
      <c r="L268" s="35"/>
    </row>
    <row r="269" s="2" customFormat="1" ht="30" customHeight="1" spans="1:12">
      <c r="A269" s="19"/>
      <c r="B269" s="20"/>
      <c r="C269" s="20"/>
      <c r="D269" s="21" t="s">
        <v>575</v>
      </c>
      <c r="E269" s="21" t="s">
        <v>638</v>
      </c>
      <c r="F269" s="24" t="s">
        <v>112</v>
      </c>
      <c r="G269" s="24">
        <v>1</v>
      </c>
      <c r="H269" s="24" t="s">
        <v>639</v>
      </c>
      <c r="I269" s="20"/>
      <c r="J269" s="40"/>
      <c r="K269" s="45" t="s">
        <v>21</v>
      </c>
      <c r="L269" s="35"/>
    </row>
    <row r="270" s="2" customFormat="1" ht="30" customHeight="1" spans="1:12">
      <c r="A270" s="19"/>
      <c r="B270" s="20"/>
      <c r="C270" s="20"/>
      <c r="D270" s="21" t="s">
        <v>154</v>
      </c>
      <c r="E270" s="21" t="s">
        <v>638</v>
      </c>
      <c r="F270" s="24" t="s">
        <v>112</v>
      </c>
      <c r="G270" s="24">
        <v>1</v>
      </c>
      <c r="H270" s="24" t="s">
        <v>639</v>
      </c>
      <c r="I270" s="20"/>
      <c r="J270" s="40"/>
      <c r="K270" s="45" t="s">
        <v>21</v>
      </c>
      <c r="L270" s="35"/>
    </row>
    <row r="271" s="2" customFormat="1" ht="30" customHeight="1" spans="1:12">
      <c r="A271" s="19"/>
      <c r="B271" s="20"/>
      <c r="C271" s="20"/>
      <c r="D271" s="21" t="s">
        <v>176</v>
      </c>
      <c r="E271" s="21" t="s">
        <v>640</v>
      </c>
      <c r="F271" s="24" t="s">
        <v>112</v>
      </c>
      <c r="G271" s="24">
        <v>2</v>
      </c>
      <c r="H271" s="24" t="s">
        <v>633</v>
      </c>
      <c r="I271" s="20"/>
      <c r="J271" s="40"/>
      <c r="K271" s="45" t="s">
        <v>21</v>
      </c>
      <c r="L271" s="35"/>
    </row>
    <row r="272" s="2" customFormat="1" ht="30" customHeight="1" spans="1:12">
      <c r="A272" s="19"/>
      <c r="B272" s="20"/>
      <c r="C272" s="20"/>
      <c r="D272" s="21" t="s">
        <v>641</v>
      </c>
      <c r="E272" s="21" t="s">
        <v>642</v>
      </c>
      <c r="F272" s="24" t="s">
        <v>112</v>
      </c>
      <c r="G272" s="24">
        <v>1</v>
      </c>
      <c r="H272" s="24" t="s">
        <v>633</v>
      </c>
      <c r="I272" s="20"/>
      <c r="J272" s="40"/>
      <c r="K272" s="45" t="s">
        <v>21</v>
      </c>
      <c r="L272" s="35"/>
    </row>
    <row r="273" s="2" customFormat="1" ht="30" customHeight="1" spans="1:12">
      <c r="A273" s="19"/>
      <c r="B273" s="20"/>
      <c r="C273" s="20"/>
      <c r="D273" s="21" t="s">
        <v>186</v>
      </c>
      <c r="E273" s="21" t="s">
        <v>643</v>
      </c>
      <c r="F273" s="24" t="s">
        <v>112</v>
      </c>
      <c r="G273" s="24">
        <v>1</v>
      </c>
      <c r="H273" s="24" t="s">
        <v>633</v>
      </c>
      <c r="I273" s="20"/>
      <c r="J273" s="40"/>
      <c r="K273" s="45" t="s">
        <v>21</v>
      </c>
      <c r="L273" s="35"/>
    </row>
    <row r="274" s="2" customFormat="1" ht="45" customHeight="1" spans="1:12">
      <c r="A274" s="19">
        <v>25</v>
      </c>
      <c r="B274" s="20" t="s">
        <v>644</v>
      </c>
      <c r="C274" s="20" t="s">
        <v>645</v>
      </c>
      <c r="D274" s="21" t="s">
        <v>646</v>
      </c>
      <c r="E274" s="21" t="s">
        <v>647</v>
      </c>
      <c r="F274" s="21" t="s">
        <v>38</v>
      </c>
      <c r="G274" s="21">
        <v>20</v>
      </c>
      <c r="H274" s="21" t="s">
        <v>648</v>
      </c>
      <c r="I274" s="20" t="s">
        <v>421</v>
      </c>
      <c r="J274" s="40" t="s">
        <v>649</v>
      </c>
      <c r="K274" s="45" t="s">
        <v>21</v>
      </c>
      <c r="L274" s="39" t="s">
        <v>650</v>
      </c>
    </row>
    <row r="275" s="2" customFormat="1" ht="30" customHeight="1" spans="1:12">
      <c r="A275" s="19">
        <v>26</v>
      </c>
      <c r="B275" s="20" t="s">
        <v>651</v>
      </c>
      <c r="C275" s="20" t="s">
        <v>652</v>
      </c>
      <c r="D275" s="21" t="s">
        <v>653</v>
      </c>
      <c r="E275" s="21" t="s">
        <v>654</v>
      </c>
      <c r="F275" s="24" t="s">
        <v>80</v>
      </c>
      <c r="G275" s="24">
        <v>5</v>
      </c>
      <c r="H275" s="24" t="s">
        <v>655</v>
      </c>
      <c r="I275" s="20" t="s">
        <v>421</v>
      </c>
      <c r="J275" s="40" t="s">
        <v>656</v>
      </c>
      <c r="K275" s="45" t="s">
        <v>21</v>
      </c>
      <c r="L275" s="35" t="s">
        <v>657</v>
      </c>
    </row>
    <row r="276" s="2" customFormat="1" ht="30" customHeight="1" spans="1:12">
      <c r="A276" s="19"/>
      <c r="B276" s="20"/>
      <c r="C276" s="20"/>
      <c r="D276" s="21" t="s">
        <v>658</v>
      </c>
      <c r="E276" s="21"/>
      <c r="F276" s="24" t="s">
        <v>38</v>
      </c>
      <c r="G276" s="24">
        <v>10</v>
      </c>
      <c r="H276" s="24" t="s">
        <v>429</v>
      </c>
      <c r="I276" s="20"/>
      <c r="J276" s="40"/>
      <c r="K276" s="45" t="s">
        <v>21</v>
      </c>
      <c r="L276" s="35"/>
    </row>
    <row r="277" s="2" customFormat="1" ht="30" customHeight="1" spans="1:12">
      <c r="A277" s="19"/>
      <c r="B277" s="20"/>
      <c r="C277" s="20"/>
      <c r="D277" s="21" t="s">
        <v>523</v>
      </c>
      <c r="E277" s="21"/>
      <c r="F277" s="24" t="s">
        <v>38</v>
      </c>
      <c r="G277" s="24">
        <v>10</v>
      </c>
      <c r="H277" s="53" t="s">
        <v>438</v>
      </c>
      <c r="I277" s="20"/>
      <c r="J277" s="40"/>
      <c r="K277" s="45" t="s">
        <v>21</v>
      </c>
      <c r="L277" s="35"/>
    </row>
    <row r="278" s="2" customFormat="1" ht="30" customHeight="1" spans="1:12">
      <c r="A278" s="19"/>
      <c r="B278" s="20"/>
      <c r="C278" s="20"/>
      <c r="D278" s="21" t="s">
        <v>659</v>
      </c>
      <c r="E278" s="21"/>
      <c r="F278" s="24" t="s">
        <v>38</v>
      </c>
      <c r="G278" s="24">
        <v>10</v>
      </c>
      <c r="H278" s="24" t="s">
        <v>438</v>
      </c>
      <c r="I278" s="20"/>
      <c r="J278" s="40"/>
      <c r="K278" s="45" t="s">
        <v>21</v>
      </c>
      <c r="L278" s="35"/>
    </row>
    <row r="279" s="2" customFormat="1" ht="30" customHeight="1" spans="1:12">
      <c r="A279" s="19"/>
      <c r="B279" s="20"/>
      <c r="C279" s="20"/>
      <c r="D279" s="21" t="s">
        <v>660</v>
      </c>
      <c r="E279" s="21"/>
      <c r="F279" s="24" t="s">
        <v>80</v>
      </c>
      <c r="G279" s="24">
        <v>2</v>
      </c>
      <c r="H279" s="24" t="s">
        <v>655</v>
      </c>
      <c r="I279" s="20"/>
      <c r="J279" s="40"/>
      <c r="K279" s="45" t="s">
        <v>21</v>
      </c>
      <c r="L279" s="35"/>
    </row>
    <row r="280" s="2" customFormat="1" ht="30" customHeight="1" spans="1:12">
      <c r="A280" s="19"/>
      <c r="B280" s="20"/>
      <c r="C280" s="20"/>
      <c r="D280" s="21" t="s">
        <v>661</v>
      </c>
      <c r="E280" s="21"/>
      <c r="F280" s="21" t="s">
        <v>662</v>
      </c>
      <c r="G280" s="24">
        <v>30</v>
      </c>
      <c r="H280" s="24" t="s">
        <v>381</v>
      </c>
      <c r="I280" s="20"/>
      <c r="J280" s="40"/>
      <c r="K280" s="45" t="s">
        <v>21</v>
      </c>
      <c r="L280" s="35"/>
    </row>
    <row r="281" s="3" customFormat="1" ht="30" customHeight="1" spans="1:12">
      <c r="A281" s="19">
        <v>27</v>
      </c>
      <c r="B281" s="20" t="s">
        <v>663</v>
      </c>
      <c r="C281" s="20" t="s">
        <v>664</v>
      </c>
      <c r="D281" s="21" t="s">
        <v>665</v>
      </c>
      <c r="E281" s="21" t="s">
        <v>666</v>
      </c>
      <c r="F281" s="24" t="s">
        <v>138</v>
      </c>
      <c r="G281" s="24">
        <v>2</v>
      </c>
      <c r="H281" s="24" t="s">
        <v>530</v>
      </c>
      <c r="I281" s="24" t="s">
        <v>421</v>
      </c>
      <c r="J281" s="76"/>
      <c r="K281" s="45" t="s">
        <v>21</v>
      </c>
      <c r="L281" s="35" t="s">
        <v>667</v>
      </c>
    </row>
    <row r="282" s="3" customFormat="1" ht="30" customHeight="1" spans="1:12">
      <c r="A282" s="19"/>
      <c r="B282" s="20"/>
      <c r="C282" s="20"/>
      <c r="D282" s="21" t="s">
        <v>668</v>
      </c>
      <c r="E282" s="21" t="s">
        <v>669</v>
      </c>
      <c r="F282" s="24" t="s">
        <v>138</v>
      </c>
      <c r="G282" s="24">
        <v>2</v>
      </c>
      <c r="H282" s="24" t="s">
        <v>530</v>
      </c>
      <c r="I282" s="24"/>
      <c r="J282" s="76"/>
      <c r="K282" s="45" t="s">
        <v>21</v>
      </c>
      <c r="L282" s="35"/>
    </row>
    <row r="283" s="3" customFormat="1" ht="30" customHeight="1" spans="1:12">
      <c r="A283" s="19"/>
      <c r="B283" s="20"/>
      <c r="C283" s="20"/>
      <c r="D283" s="21" t="s">
        <v>154</v>
      </c>
      <c r="E283" s="21" t="s">
        <v>670</v>
      </c>
      <c r="F283" s="24" t="s">
        <v>138</v>
      </c>
      <c r="G283" s="24">
        <v>1</v>
      </c>
      <c r="H283" s="24" t="s">
        <v>530</v>
      </c>
      <c r="I283" s="24"/>
      <c r="J283" s="76"/>
      <c r="K283" s="45" t="s">
        <v>21</v>
      </c>
      <c r="L283" s="35"/>
    </row>
    <row r="284" s="3" customFormat="1" ht="30" customHeight="1" spans="1:12">
      <c r="A284" s="19"/>
      <c r="B284" s="20"/>
      <c r="C284" s="20"/>
      <c r="D284" s="21" t="s">
        <v>671</v>
      </c>
      <c r="E284" s="21" t="s">
        <v>672</v>
      </c>
      <c r="F284" s="24" t="s">
        <v>138</v>
      </c>
      <c r="G284" s="24">
        <v>1</v>
      </c>
      <c r="H284" s="24" t="s">
        <v>530</v>
      </c>
      <c r="I284" s="24"/>
      <c r="J284" s="76"/>
      <c r="K284" s="45" t="s">
        <v>21</v>
      </c>
      <c r="L284" s="35"/>
    </row>
    <row r="285" s="3" customFormat="1" ht="30" customHeight="1" spans="1:12">
      <c r="A285" s="19"/>
      <c r="B285" s="20"/>
      <c r="C285" s="20"/>
      <c r="D285" s="21" t="s">
        <v>147</v>
      </c>
      <c r="E285" s="21" t="s">
        <v>673</v>
      </c>
      <c r="F285" s="24" t="s">
        <v>138</v>
      </c>
      <c r="G285" s="24">
        <v>3</v>
      </c>
      <c r="H285" s="24" t="s">
        <v>530</v>
      </c>
      <c r="I285" s="24"/>
      <c r="J285" s="76"/>
      <c r="K285" s="45" t="s">
        <v>21</v>
      </c>
      <c r="L285" s="35"/>
    </row>
    <row r="286" s="3" customFormat="1" ht="30" customHeight="1" spans="1:12">
      <c r="A286" s="19"/>
      <c r="B286" s="20"/>
      <c r="C286" s="20"/>
      <c r="D286" s="21" t="s">
        <v>674</v>
      </c>
      <c r="E286" s="21" t="s">
        <v>666</v>
      </c>
      <c r="F286" s="24" t="s">
        <v>138</v>
      </c>
      <c r="G286" s="24">
        <v>5</v>
      </c>
      <c r="H286" s="24" t="s">
        <v>530</v>
      </c>
      <c r="I286" s="24"/>
      <c r="J286" s="76"/>
      <c r="K286" s="45" t="s">
        <v>21</v>
      </c>
      <c r="L286" s="35"/>
    </row>
    <row r="287" s="4" customFormat="1" ht="60" customHeight="1" spans="1:12">
      <c r="A287" s="54">
        <v>28</v>
      </c>
      <c r="B287" s="55" t="s">
        <v>675</v>
      </c>
      <c r="C287" s="56" t="s">
        <v>676</v>
      </c>
      <c r="D287" s="57" t="s">
        <v>677</v>
      </c>
      <c r="E287" s="58" t="s">
        <v>678</v>
      </c>
      <c r="F287" s="59"/>
      <c r="G287" s="57">
        <v>5</v>
      </c>
      <c r="H287" s="57" t="s">
        <v>679</v>
      </c>
      <c r="I287" s="56" t="s">
        <v>680</v>
      </c>
      <c r="J287" s="77" t="s">
        <v>681</v>
      </c>
      <c r="K287" s="78" t="s">
        <v>682</v>
      </c>
      <c r="L287" s="79" t="s">
        <v>683</v>
      </c>
    </row>
    <row r="288" s="4" customFormat="1" ht="60" customHeight="1" spans="1:12">
      <c r="A288" s="60"/>
      <c r="B288" s="61"/>
      <c r="C288" s="25"/>
      <c r="D288" s="43" t="s">
        <v>684</v>
      </c>
      <c r="E288" s="62" t="s">
        <v>685</v>
      </c>
      <c r="F288" s="63"/>
      <c r="G288" s="43">
        <v>2</v>
      </c>
      <c r="H288" s="43" t="s">
        <v>686</v>
      </c>
      <c r="I288" s="25"/>
      <c r="J288" s="61"/>
      <c r="K288" s="80" t="s">
        <v>682</v>
      </c>
      <c r="L288" s="81"/>
    </row>
    <row r="289" s="4" customFormat="1" ht="60" customHeight="1" spans="1:12">
      <c r="A289" s="60"/>
      <c r="B289" s="61"/>
      <c r="C289" s="25"/>
      <c r="D289" s="43" t="s">
        <v>687</v>
      </c>
      <c r="E289" s="62" t="s">
        <v>688</v>
      </c>
      <c r="F289" s="63"/>
      <c r="G289" s="43">
        <v>3</v>
      </c>
      <c r="H289" s="43" t="s">
        <v>689</v>
      </c>
      <c r="I289" s="25"/>
      <c r="J289" s="61"/>
      <c r="K289" s="80" t="s">
        <v>682</v>
      </c>
      <c r="L289" s="81"/>
    </row>
    <row r="290" s="4" customFormat="1" ht="60" customHeight="1" spans="1:12">
      <c r="A290" s="60"/>
      <c r="B290" s="61"/>
      <c r="C290" s="25"/>
      <c r="D290" s="43" t="s">
        <v>690</v>
      </c>
      <c r="E290" s="62" t="s">
        <v>691</v>
      </c>
      <c r="F290" s="63"/>
      <c r="G290" s="43">
        <v>2</v>
      </c>
      <c r="H290" s="43" t="s">
        <v>692</v>
      </c>
      <c r="I290" s="25"/>
      <c r="J290" s="61"/>
      <c r="K290" s="80" t="s">
        <v>682</v>
      </c>
      <c r="L290" s="81"/>
    </row>
    <row r="291" s="4" customFormat="1" ht="60" customHeight="1" spans="1:12">
      <c r="A291" s="60"/>
      <c r="B291" s="61"/>
      <c r="C291" s="25"/>
      <c r="D291" s="43" t="s">
        <v>184</v>
      </c>
      <c r="E291" s="62" t="s">
        <v>693</v>
      </c>
      <c r="F291" s="63"/>
      <c r="G291" s="43">
        <v>2</v>
      </c>
      <c r="H291" s="43" t="s">
        <v>679</v>
      </c>
      <c r="I291" s="25"/>
      <c r="J291" s="61"/>
      <c r="K291" s="80" t="s">
        <v>682</v>
      </c>
      <c r="L291" s="81"/>
    </row>
    <row r="292" s="4" customFormat="1" ht="60" customHeight="1" spans="1:12">
      <c r="A292" s="60"/>
      <c r="B292" s="61"/>
      <c r="C292" s="25"/>
      <c r="D292" s="43" t="s">
        <v>694</v>
      </c>
      <c r="E292" s="62" t="s">
        <v>695</v>
      </c>
      <c r="F292" s="63"/>
      <c r="G292" s="43">
        <v>5</v>
      </c>
      <c r="H292" s="43" t="s">
        <v>692</v>
      </c>
      <c r="I292" s="25"/>
      <c r="J292" s="61"/>
      <c r="K292" s="80" t="s">
        <v>682</v>
      </c>
      <c r="L292" s="81"/>
    </row>
    <row r="293" s="4" customFormat="1" ht="60" customHeight="1" spans="1:12">
      <c r="A293" s="60"/>
      <c r="B293" s="61"/>
      <c r="C293" s="25"/>
      <c r="D293" s="43" t="s">
        <v>696</v>
      </c>
      <c r="E293" s="62" t="s">
        <v>697</v>
      </c>
      <c r="F293" s="63"/>
      <c r="G293" s="43">
        <v>2</v>
      </c>
      <c r="H293" s="43" t="s">
        <v>698</v>
      </c>
      <c r="I293" s="25"/>
      <c r="J293" s="61"/>
      <c r="K293" s="80" t="s">
        <v>682</v>
      </c>
      <c r="L293" s="81"/>
    </row>
    <row r="294" s="4" customFormat="1" ht="60" customHeight="1" spans="1:12">
      <c r="A294" s="60">
        <v>29</v>
      </c>
      <c r="B294" s="61" t="s">
        <v>699</v>
      </c>
      <c r="C294" s="25" t="s">
        <v>700</v>
      </c>
      <c r="D294" s="43" t="s">
        <v>701</v>
      </c>
      <c r="E294" s="62" t="s">
        <v>702</v>
      </c>
      <c r="F294" s="63"/>
      <c r="G294" s="43">
        <v>5</v>
      </c>
      <c r="H294" s="43" t="s">
        <v>703</v>
      </c>
      <c r="I294" s="23" t="s">
        <v>704</v>
      </c>
      <c r="J294" s="82" t="s">
        <v>705</v>
      </c>
      <c r="K294" s="80" t="s">
        <v>682</v>
      </c>
      <c r="L294" s="81" t="s">
        <v>706</v>
      </c>
    </row>
    <row r="295" s="4" customFormat="1" ht="60" customHeight="1" spans="1:12">
      <c r="A295" s="60"/>
      <c r="B295" s="61"/>
      <c r="C295" s="25"/>
      <c r="D295" s="43" t="s">
        <v>707</v>
      </c>
      <c r="E295" s="62" t="s">
        <v>708</v>
      </c>
      <c r="F295" s="63"/>
      <c r="G295" s="43">
        <v>5</v>
      </c>
      <c r="H295" s="43" t="s">
        <v>692</v>
      </c>
      <c r="I295" s="83"/>
      <c r="J295" s="61"/>
      <c r="K295" s="80" t="s">
        <v>682</v>
      </c>
      <c r="L295" s="81"/>
    </row>
    <row r="296" s="4" customFormat="1" ht="60" customHeight="1" spans="1:12">
      <c r="A296" s="60"/>
      <c r="B296" s="61"/>
      <c r="C296" s="25"/>
      <c r="D296" s="43" t="s">
        <v>709</v>
      </c>
      <c r="E296" s="62" t="s">
        <v>710</v>
      </c>
      <c r="F296" s="63"/>
      <c r="G296" s="43">
        <v>5</v>
      </c>
      <c r="H296" s="43" t="s">
        <v>711</v>
      </c>
      <c r="I296" s="83"/>
      <c r="J296" s="61"/>
      <c r="K296" s="80" t="s">
        <v>682</v>
      </c>
      <c r="L296" s="81"/>
    </row>
    <row r="297" s="4" customFormat="1" ht="41" customHeight="1" spans="1:12">
      <c r="A297" s="60"/>
      <c r="B297" s="61"/>
      <c r="C297" s="25"/>
      <c r="D297" s="43" t="s">
        <v>712</v>
      </c>
      <c r="E297" s="62" t="s">
        <v>713</v>
      </c>
      <c r="F297" s="63"/>
      <c r="G297" s="43">
        <v>50</v>
      </c>
      <c r="H297" s="43" t="s">
        <v>714</v>
      </c>
      <c r="I297" s="83"/>
      <c r="J297" s="61"/>
      <c r="K297" s="80" t="s">
        <v>682</v>
      </c>
      <c r="L297" s="81"/>
    </row>
    <row r="298" s="4" customFormat="1" ht="108" customHeight="1" spans="1:12">
      <c r="A298" s="60"/>
      <c r="B298" s="61"/>
      <c r="C298" s="25"/>
      <c r="D298" s="43" t="s">
        <v>715</v>
      </c>
      <c r="E298" s="62" t="s">
        <v>716</v>
      </c>
      <c r="F298" s="63"/>
      <c r="G298" s="43">
        <v>5</v>
      </c>
      <c r="H298" s="43" t="s">
        <v>717</v>
      </c>
      <c r="I298" s="83"/>
      <c r="J298" s="61"/>
      <c r="K298" s="80" t="s">
        <v>682</v>
      </c>
      <c r="L298" s="81"/>
    </row>
    <row r="299" s="4" customFormat="1" ht="68" customHeight="1" spans="1:12">
      <c r="A299" s="64">
        <v>30</v>
      </c>
      <c r="B299" s="61" t="s">
        <v>718</v>
      </c>
      <c r="C299" s="25" t="s">
        <v>719</v>
      </c>
      <c r="D299" s="43" t="s">
        <v>472</v>
      </c>
      <c r="E299" s="62" t="s">
        <v>720</v>
      </c>
      <c r="F299" s="63"/>
      <c r="G299" s="43">
        <v>10</v>
      </c>
      <c r="H299" s="43" t="s">
        <v>698</v>
      </c>
      <c r="I299" s="25" t="s">
        <v>680</v>
      </c>
      <c r="J299" s="82" t="s">
        <v>721</v>
      </c>
      <c r="K299" s="80" t="s">
        <v>682</v>
      </c>
      <c r="L299" s="84" t="s">
        <v>722</v>
      </c>
    </row>
    <row r="300" s="4" customFormat="1" ht="60" customHeight="1" spans="1:12">
      <c r="A300" s="64"/>
      <c r="B300" s="61"/>
      <c r="C300" s="25"/>
      <c r="D300" s="43" t="s">
        <v>723</v>
      </c>
      <c r="E300" s="62" t="s">
        <v>724</v>
      </c>
      <c r="F300" s="63"/>
      <c r="G300" s="43">
        <v>5</v>
      </c>
      <c r="H300" s="43" t="s">
        <v>725</v>
      </c>
      <c r="I300" s="25"/>
      <c r="J300" s="82"/>
      <c r="K300" s="80" t="s">
        <v>682</v>
      </c>
      <c r="L300" s="84"/>
    </row>
    <row r="301" s="4" customFormat="1" ht="89" customHeight="1" spans="1:12">
      <c r="A301" s="64"/>
      <c r="B301" s="61"/>
      <c r="C301" s="25"/>
      <c r="D301" s="43" t="s">
        <v>726</v>
      </c>
      <c r="E301" s="62" t="s">
        <v>727</v>
      </c>
      <c r="F301" s="63"/>
      <c r="G301" s="43">
        <v>2</v>
      </c>
      <c r="H301" s="43" t="s">
        <v>728</v>
      </c>
      <c r="I301" s="25"/>
      <c r="J301" s="82"/>
      <c r="K301" s="80" t="s">
        <v>682</v>
      </c>
      <c r="L301" s="84"/>
    </row>
    <row r="302" s="4" customFormat="1" ht="60" customHeight="1" spans="1:12">
      <c r="A302" s="60">
        <v>31</v>
      </c>
      <c r="B302" s="61" t="s">
        <v>729</v>
      </c>
      <c r="C302" s="23" t="s">
        <v>730</v>
      </c>
      <c r="D302" s="43" t="s">
        <v>731</v>
      </c>
      <c r="E302" s="62" t="s">
        <v>732</v>
      </c>
      <c r="F302" s="63"/>
      <c r="G302" s="43">
        <v>5</v>
      </c>
      <c r="H302" s="43" t="s">
        <v>703</v>
      </c>
      <c r="I302" s="25" t="s">
        <v>733</v>
      </c>
      <c r="J302" s="82" t="s">
        <v>734</v>
      </c>
      <c r="K302" s="80" t="s">
        <v>682</v>
      </c>
      <c r="L302" s="81" t="s">
        <v>735</v>
      </c>
    </row>
    <row r="303" s="4" customFormat="1" ht="60" customHeight="1" spans="1:12">
      <c r="A303" s="60"/>
      <c r="B303" s="61"/>
      <c r="C303" s="25"/>
      <c r="D303" s="43" t="s">
        <v>736</v>
      </c>
      <c r="E303" s="62" t="s">
        <v>737</v>
      </c>
      <c r="F303" s="63"/>
      <c r="G303" s="43">
        <v>3</v>
      </c>
      <c r="H303" s="43" t="s">
        <v>692</v>
      </c>
      <c r="I303" s="25"/>
      <c r="J303" s="82"/>
      <c r="K303" s="80" t="s">
        <v>682</v>
      </c>
      <c r="L303" s="81"/>
    </row>
    <row r="304" s="4" customFormat="1" ht="60" customHeight="1" spans="1:12">
      <c r="A304" s="60"/>
      <c r="B304" s="61"/>
      <c r="C304" s="25"/>
      <c r="D304" s="43" t="s">
        <v>738</v>
      </c>
      <c r="E304" s="62" t="s">
        <v>739</v>
      </c>
      <c r="F304" s="63"/>
      <c r="G304" s="43">
        <v>2</v>
      </c>
      <c r="H304" s="43" t="s">
        <v>714</v>
      </c>
      <c r="I304" s="25"/>
      <c r="J304" s="82"/>
      <c r="K304" s="80" t="s">
        <v>682</v>
      </c>
      <c r="L304" s="81"/>
    </row>
    <row r="305" s="4" customFormat="1" ht="24.95" customHeight="1" spans="1:12">
      <c r="A305" s="60"/>
      <c r="B305" s="61"/>
      <c r="C305" s="25"/>
      <c r="D305" s="43" t="s">
        <v>740</v>
      </c>
      <c r="E305" s="62" t="s">
        <v>741</v>
      </c>
      <c r="F305" s="63"/>
      <c r="G305" s="43">
        <v>2</v>
      </c>
      <c r="H305" s="43" t="s">
        <v>728</v>
      </c>
      <c r="I305" s="25"/>
      <c r="J305" s="82"/>
      <c r="K305" s="80" t="s">
        <v>682</v>
      </c>
      <c r="L305" s="81"/>
    </row>
    <row r="306" s="4" customFormat="1" ht="60" customHeight="1" spans="1:12">
      <c r="A306" s="60">
        <v>32</v>
      </c>
      <c r="B306" s="61" t="s">
        <v>742</v>
      </c>
      <c r="C306" s="65" t="s">
        <v>743</v>
      </c>
      <c r="D306" s="43" t="s">
        <v>744</v>
      </c>
      <c r="E306" s="62" t="s">
        <v>745</v>
      </c>
      <c r="F306" s="63"/>
      <c r="G306" s="43">
        <v>10</v>
      </c>
      <c r="H306" s="43" t="s">
        <v>746</v>
      </c>
      <c r="I306" s="23" t="s">
        <v>321</v>
      </c>
      <c r="J306" s="82" t="s">
        <v>747</v>
      </c>
      <c r="K306" s="80" t="s">
        <v>682</v>
      </c>
      <c r="L306" s="81" t="s">
        <v>748</v>
      </c>
    </row>
    <row r="307" s="4" customFormat="1" ht="60" customHeight="1" spans="1:12">
      <c r="A307" s="60"/>
      <c r="B307" s="61"/>
      <c r="C307" s="65"/>
      <c r="D307" s="43" t="s">
        <v>749</v>
      </c>
      <c r="E307" s="62" t="s">
        <v>750</v>
      </c>
      <c r="F307" s="63"/>
      <c r="G307" s="43">
        <v>10</v>
      </c>
      <c r="H307" s="43" t="s">
        <v>751</v>
      </c>
      <c r="I307" s="85"/>
      <c r="J307" s="82"/>
      <c r="K307" s="80" t="s">
        <v>682</v>
      </c>
      <c r="L307" s="81"/>
    </row>
    <row r="308" s="4" customFormat="1" ht="50" customHeight="1" spans="1:12">
      <c r="A308" s="60">
        <v>33</v>
      </c>
      <c r="B308" s="61" t="s">
        <v>752</v>
      </c>
      <c r="C308" s="25" t="s">
        <v>753</v>
      </c>
      <c r="D308" s="43" t="s">
        <v>523</v>
      </c>
      <c r="E308" s="62" t="s">
        <v>754</v>
      </c>
      <c r="F308" s="63"/>
      <c r="G308" s="43">
        <v>2</v>
      </c>
      <c r="H308" s="43" t="s">
        <v>692</v>
      </c>
      <c r="I308" s="25" t="s">
        <v>755</v>
      </c>
      <c r="J308" s="82" t="s">
        <v>756</v>
      </c>
      <c r="K308" s="80" t="s">
        <v>682</v>
      </c>
      <c r="L308" s="81" t="s">
        <v>757</v>
      </c>
    </row>
    <row r="309" s="4" customFormat="1" ht="50" customHeight="1" spans="1:12">
      <c r="A309" s="60"/>
      <c r="B309" s="61"/>
      <c r="C309" s="25"/>
      <c r="D309" s="43" t="s">
        <v>731</v>
      </c>
      <c r="E309" s="62" t="s">
        <v>758</v>
      </c>
      <c r="F309" s="63"/>
      <c r="G309" s="43">
        <v>5</v>
      </c>
      <c r="H309" s="43" t="s">
        <v>692</v>
      </c>
      <c r="I309" s="25"/>
      <c r="J309" s="82"/>
      <c r="K309" s="80" t="s">
        <v>682</v>
      </c>
      <c r="L309" s="81"/>
    </row>
    <row r="310" s="4" customFormat="1" ht="50" customHeight="1" spans="1:12">
      <c r="A310" s="60"/>
      <c r="B310" s="61"/>
      <c r="C310" s="25"/>
      <c r="D310" s="43" t="s">
        <v>759</v>
      </c>
      <c r="E310" s="62" t="s">
        <v>760</v>
      </c>
      <c r="F310" s="63"/>
      <c r="G310" s="43">
        <v>5</v>
      </c>
      <c r="H310" s="43" t="s">
        <v>692</v>
      </c>
      <c r="I310" s="25"/>
      <c r="J310" s="82"/>
      <c r="K310" s="80" t="s">
        <v>682</v>
      </c>
      <c r="L310" s="81"/>
    </row>
    <row r="311" s="4" customFormat="1" ht="50" customHeight="1" spans="1:12">
      <c r="A311" s="60"/>
      <c r="B311" s="61"/>
      <c r="C311" s="25"/>
      <c r="D311" s="43" t="s">
        <v>761</v>
      </c>
      <c r="E311" s="62" t="s">
        <v>762</v>
      </c>
      <c r="F311" s="63"/>
      <c r="G311" s="43">
        <v>5</v>
      </c>
      <c r="H311" s="43" t="s">
        <v>692</v>
      </c>
      <c r="I311" s="25"/>
      <c r="J311" s="82"/>
      <c r="K311" s="80" t="s">
        <v>682</v>
      </c>
      <c r="L311" s="81"/>
    </row>
    <row r="312" s="4" customFormat="1" ht="50" customHeight="1" spans="1:12">
      <c r="A312" s="60"/>
      <c r="B312" s="61"/>
      <c r="C312" s="25"/>
      <c r="D312" s="43" t="s">
        <v>763</v>
      </c>
      <c r="E312" s="62" t="s">
        <v>764</v>
      </c>
      <c r="F312" s="63"/>
      <c r="G312" s="43">
        <v>5</v>
      </c>
      <c r="H312" s="43" t="s">
        <v>679</v>
      </c>
      <c r="I312" s="25"/>
      <c r="J312" s="82"/>
      <c r="K312" s="80" t="s">
        <v>682</v>
      </c>
      <c r="L312" s="81"/>
    </row>
    <row r="313" s="4" customFormat="1" ht="54" customHeight="1" spans="1:12">
      <c r="A313" s="60">
        <v>34</v>
      </c>
      <c r="B313" s="61" t="s">
        <v>765</v>
      </c>
      <c r="C313" s="65" t="s">
        <v>766</v>
      </c>
      <c r="D313" s="43" t="s">
        <v>517</v>
      </c>
      <c r="E313" s="62" t="s">
        <v>767</v>
      </c>
      <c r="F313" s="63"/>
      <c r="G313" s="43">
        <v>2</v>
      </c>
      <c r="H313" s="43" t="s">
        <v>768</v>
      </c>
      <c r="I313" s="25" t="s">
        <v>19</v>
      </c>
      <c r="J313" s="82" t="s">
        <v>769</v>
      </c>
      <c r="K313" s="80" t="s">
        <v>682</v>
      </c>
      <c r="L313" s="81" t="s">
        <v>770</v>
      </c>
    </row>
    <row r="314" s="4" customFormat="1" ht="47" customHeight="1" spans="1:12">
      <c r="A314" s="60"/>
      <c r="B314" s="61"/>
      <c r="C314" s="65"/>
      <c r="D314" s="43" t="s">
        <v>771</v>
      </c>
      <c r="E314" s="62" t="s">
        <v>772</v>
      </c>
      <c r="F314" s="63"/>
      <c r="G314" s="43">
        <v>2</v>
      </c>
      <c r="H314" s="43" t="s">
        <v>768</v>
      </c>
      <c r="I314" s="25"/>
      <c r="J314" s="82"/>
      <c r="K314" s="80" t="s">
        <v>682</v>
      </c>
      <c r="L314" s="81"/>
    </row>
    <row r="315" s="4" customFormat="1" ht="48" customHeight="1" spans="1:12">
      <c r="A315" s="60">
        <v>35</v>
      </c>
      <c r="B315" s="64" t="s">
        <v>773</v>
      </c>
      <c r="C315" s="66"/>
      <c r="D315" s="64" t="s">
        <v>774</v>
      </c>
      <c r="E315" s="67" t="s">
        <v>775</v>
      </c>
      <c r="F315" s="68"/>
      <c r="G315" s="64">
        <v>20</v>
      </c>
      <c r="H315" s="64" t="s">
        <v>776</v>
      </c>
      <c r="I315" s="25" t="s">
        <v>421</v>
      </c>
      <c r="J315" s="23" t="s">
        <v>777</v>
      </c>
      <c r="K315" s="80" t="s">
        <v>682</v>
      </c>
      <c r="L315" s="39" t="s">
        <v>778</v>
      </c>
    </row>
    <row r="316" s="4" customFormat="1" ht="60" customHeight="1" spans="1:12">
      <c r="A316" s="60">
        <v>36</v>
      </c>
      <c r="B316" s="26" t="s">
        <v>779</v>
      </c>
      <c r="C316" s="69"/>
      <c r="D316" s="26" t="s">
        <v>523</v>
      </c>
      <c r="E316" s="67" t="s">
        <v>780</v>
      </c>
      <c r="F316" s="68"/>
      <c r="G316" s="70">
        <v>7</v>
      </c>
      <c r="H316" s="70" t="s">
        <v>781</v>
      </c>
      <c r="I316" s="25" t="s">
        <v>782</v>
      </c>
      <c r="J316" s="86" t="s">
        <v>783</v>
      </c>
      <c r="K316" s="80" t="s">
        <v>682</v>
      </c>
      <c r="L316" s="87" t="s">
        <v>784</v>
      </c>
    </row>
    <row r="317" s="4" customFormat="1" ht="60" customHeight="1" spans="1:12">
      <c r="A317" s="60"/>
      <c r="B317" s="26"/>
      <c r="C317" s="71"/>
      <c r="D317" s="26" t="s">
        <v>785</v>
      </c>
      <c r="E317" s="72" t="s">
        <v>786</v>
      </c>
      <c r="F317" s="73"/>
      <c r="G317" s="70">
        <v>2</v>
      </c>
      <c r="H317" s="70" t="s">
        <v>781</v>
      </c>
      <c r="I317" s="25"/>
      <c r="J317" s="88"/>
      <c r="K317" s="80" t="s">
        <v>682</v>
      </c>
      <c r="L317" s="89"/>
    </row>
    <row r="318" s="4" customFormat="1" ht="60" customHeight="1" spans="1:12">
      <c r="A318" s="60"/>
      <c r="B318" s="26"/>
      <c r="C318" s="71"/>
      <c r="D318" s="26" t="s">
        <v>787</v>
      </c>
      <c r="E318" s="74" t="s">
        <v>788</v>
      </c>
      <c r="F318" s="75"/>
      <c r="G318" s="70">
        <v>5</v>
      </c>
      <c r="H318" s="70" t="s">
        <v>781</v>
      </c>
      <c r="I318" s="25"/>
      <c r="J318" s="88"/>
      <c r="K318" s="80" t="s">
        <v>682</v>
      </c>
      <c r="L318" s="89"/>
    </row>
    <row r="319" s="4" customFormat="1" ht="60" customHeight="1" spans="1:12">
      <c r="A319" s="60"/>
      <c r="B319" s="26"/>
      <c r="C319" s="71"/>
      <c r="D319" s="26" t="s">
        <v>789</v>
      </c>
      <c r="E319" s="72" t="s">
        <v>790</v>
      </c>
      <c r="F319" s="73"/>
      <c r="G319" s="70">
        <v>2</v>
      </c>
      <c r="H319" s="70" t="s">
        <v>781</v>
      </c>
      <c r="I319" s="25"/>
      <c r="J319" s="88"/>
      <c r="K319" s="80" t="s">
        <v>682</v>
      </c>
      <c r="L319" s="89"/>
    </row>
    <row r="320" s="4" customFormat="1" ht="68" customHeight="1" spans="1:12">
      <c r="A320" s="60"/>
      <c r="B320" s="26"/>
      <c r="C320" s="71"/>
      <c r="D320" s="26" t="s">
        <v>791</v>
      </c>
      <c r="E320" s="72" t="s">
        <v>792</v>
      </c>
      <c r="F320" s="73"/>
      <c r="G320" s="70">
        <v>3</v>
      </c>
      <c r="H320" s="70" t="s">
        <v>781</v>
      </c>
      <c r="I320" s="25"/>
      <c r="J320" s="88"/>
      <c r="K320" s="80" t="s">
        <v>682</v>
      </c>
      <c r="L320" s="89"/>
    </row>
    <row r="321" s="4" customFormat="1" ht="77" customHeight="1" spans="1:12">
      <c r="A321" s="60"/>
      <c r="B321" s="26"/>
      <c r="C321" s="90"/>
      <c r="D321" s="26" t="s">
        <v>793</v>
      </c>
      <c r="E321" s="72" t="s">
        <v>794</v>
      </c>
      <c r="F321" s="73"/>
      <c r="G321" s="70">
        <v>5</v>
      </c>
      <c r="H321" s="70" t="s">
        <v>781</v>
      </c>
      <c r="I321" s="110"/>
      <c r="J321" s="101"/>
      <c r="K321" s="80" t="s">
        <v>682</v>
      </c>
      <c r="L321" s="111"/>
    </row>
    <row r="322" s="5" customFormat="1" ht="31" customHeight="1" spans="1:12">
      <c r="A322" s="91">
        <v>37</v>
      </c>
      <c r="B322" s="92" t="s">
        <v>795</v>
      </c>
      <c r="C322" s="219" t="s">
        <v>796</v>
      </c>
      <c r="D322" s="94" t="s">
        <v>797</v>
      </c>
      <c r="E322" s="94" t="s">
        <v>798</v>
      </c>
      <c r="F322" s="94" t="s">
        <v>80</v>
      </c>
      <c r="G322" s="94" t="s">
        <v>191</v>
      </c>
      <c r="H322" s="94" t="s">
        <v>504</v>
      </c>
      <c r="I322" s="93" t="s">
        <v>421</v>
      </c>
      <c r="J322" s="112" t="s">
        <v>799</v>
      </c>
      <c r="K322" s="113" t="s">
        <v>800</v>
      </c>
      <c r="L322" s="114" t="s">
        <v>801</v>
      </c>
    </row>
    <row r="323" s="5" customFormat="1" ht="31" customHeight="1" spans="1:12">
      <c r="A323" s="95"/>
      <c r="B323" s="92"/>
      <c r="C323" s="23"/>
      <c r="D323" s="96" t="s">
        <v>802</v>
      </c>
      <c r="E323" s="96" t="s">
        <v>803</v>
      </c>
      <c r="F323" s="96" t="s">
        <v>112</v>
      </c>
      <c r="G323" s="96" t="s">
        <v>804</v>
      </c>
      <c r="H323" s="96" t="s">
        <v>805</v>
      </c>
      <c r="I323" s="23"/>
      <c r="J323" s="95"/>
      <c r="K323" s="113" t="s">
        <v>800</v>
      </c>
      <c r="L323" s="115"/>
    </row>
    <row r="324" s="5" customFormat="1" ht="50" customHeight="1" spans="1:12">
      <c r="A324" s="97">
        <v>38</v>
      </c>
      <c r="B324" s="20" t="s">
        <v>806</v>
      </c>
      <c r="C324" s="218" t="s">
        <v>807</v>
      </c>
      <c r="D324" s="20" t="s">
        <v>808</v>
      </c>
      <c r="E324" s="20" t="s">
        <v>809</v>
      </c>
      <c r="F324" s="96" t="s">
        <v>112</v>
      </c>
      <c r="G324" s="20" t="s">
        <v>191</v>
      </c>
      <c r="H324" s="96" t="s">
        <v>810</v>
      </c>
      <c r="I324" s="20" t="s">
        <v>811</v>
      </c>
      <c r="J324" s="116" t="s">
        <v>799</v>
      </c>
      <c r="K324" s="113" t="s">
        <v>800</v>
      </c>
      <c r="L324" s="117" t="s">
        <v>812</v>
      </c>
    </row>
    <row r="325" s="5" customFormat="1" ht="50" customHeight="1" spans="1:12">
      <c r="A325" s="97"/>
      <c r="B325" s="20"/>
      <c r="C325" s="23"/>
      <c r="D325" s="20" t="s">
        <v>797</v>
      </c>
      <c r="E325" s="20" t="s">
        <v>813</v>
      </c>
      <c r="F325" s="96" t="s">
        <v>80</v>
      </c>
      <c r="G325" s="20" t="s">
        <v>205</v>
      </c>
      <c r="H325" s="96" t="s">
        <v>504</v>
      </c>
      <c r="I325" s="20"/>
      <c r="J325" s="97"/>
      <c r="K325" s="113" t="s">
        <v>800</v>
      </c>
      <c r="L325" s="117"/>
    </row>
    <row r="326" s="5" customFormat="1" ht="50" customHeight="1" spans="1:12">
      <c r="A326" s="97"/>
      <c r="B326" s="20"/>
      <c r="C326" s="23"/>
      <c r="D326" s="20" t="s">
        <v>814</v>
      </c>
      <c r="E326" s="20" t="s">
        <v>815</v>
      </c>
      <c r="F326" s="96" t="s">
        <v>112</v>
      </c>
      <c r="G326" s="20" t="s">
        <v>816</v>
      </c>
      <c r="H326" s="96" t="s">
        <v>810</v>
      </c>
      <c r="I326" s="20"/>
      <c r="J326" s="97"/>
      <c r="K326" s="113" t="s">
        <v>800</v>
      </c>
      <c r="L326" s="117"/>
    </row>
    <row r="327" s="5" customFormat="1" ht="50" customHeight="1" spans="1:12">
      <c r="A327" s="97"/>
      <c r="B327" s="20"/>
      <c r="C327" s="23"/>
      <c r="D327" s="20" t="s">
        <v>817</v>
      </c>
      <c r="E327" s="20" t="s">
        <v>818</v>
      </c>
      <c r="F327" s="96" t="s">
        <v>112</v>
      </c>
      <c r="G327" s="20" t="s">
        <v>191</v>
      </c>
      <c r="H327" s="96" t="s">
        <v>819</v>
      </c>
      <c r="I327" s="20"/>
      <c r="J327" s="97"/>
      <c r="K327" s="113" t="s">
        <v>800</v>
      </c>
      <c r="L327" s="117"/>
    </row>
    <row r="328" s="5" customFormat="1" ht="50" customHeight="1" spans="1:12">
      <c r="A328" s="97"/>
      <c r="B328" s="20"/>
      <c r="C328" s="23"/>
      <c r="D328" s="20" t="s">
        <v>820</v>
      </c>
      <c r="E328" s="20" t="s">
        <v>821</v>
      </c>
      <c r="F328" s="96" t="s">
        <v>112</v>
      </c>
      <c r="G328" s="20" t="s">
        <v>205</v>
      </c>
      <c r="H328" s="96" t="s">
        <v>819</v>
      </c>
      <c r="I328" s="20"/>
      <c r="J328" s="97"/>
      <c r="K328" s="113" t="s">
        <v>800</v>
      </c>
      <c r="L328" s="117"/>
    </row>
    <row r="329" s="5" customFormat="1" ht="31" customHeight="1" spans="1:12">
      <c r="A329" s="98">
        <v>39</v>
      </c>
      <c r="B329" s="20" t="s">
        <v>822</v>
      </c>
      <c r="C329" s="220" t="s">
        <v>823</v>
      </c>
      <c r="D329" s="20" t="s">
        <v>824</v>
      </c>
      <c r="E329" s="20" t="s">
        <v>825</v>
      </c>
      <c r="F329" s="96" t="s">
        <v>112</v>
      </c>
      <c r="G329" s="20" t="s">
        <v>205</v>
      </c>
      <c r="H329" s="96" t="s">
        <v>826</v>
      </c>
      <c r="I329" s="20" t="s">
        <v>827</v>
      </c>
      <c r="J329" s="118" t="s">
        <v>828</v>
      </c>
      <c r="K329" s="113" t="s">
        <v>800</v>
      </c>
      <c r="L329" s="117" t="s">
        <v>829</v>
      </c>
    </row>
    <row r="330" s="5" customFormat="1" ht="31" customHeight="1" spans="1:12">
      <c r="A330" s="99"/>
      <c r="B330" s="20"/>
      <c r="C330" s="88"/>
      <c r="D330" s="20" t="s">
        <v>830</v>
      </c>
      <c r="E330" s="20" t="s">
        <v>831</v>
      </c>
      <c r="F330" s="96" t="s">
        <v>112</v>
      </c>
      <c r="G330" s="20" t="s">
        <v>205</v>
      </c>
      <c r="H330" s="96" t="s">
        <v>826</v>
      </c>
      <c r="I330" s="20"/>
      <c r="J330" s="99"/>
      <c r="K330" s="113" t="s">
        <v>800</v>
      </c>
      <c r="L330" s="117"/>
    </row>
    <row r="331" s="5" customFormat="1" ht="31" customHeight="1" spans="1:12">
      <c r="A331" s="99"/>
      <c r="B331" s="20"/>
      <c r="C331" s="88"/>
      <c r="D331" s="20" t="s">
        <v>832</v>
      </c>
      <c r="E331" s="20" t="s">
        <v>833</v>
      </c>
      <c r="F331" s="96" t="s">
        <v>112</v>
      </c>
      <c r="G331" s="20" t="s">
        <v>834</v>
      </c>
      <c r="H331" s="96" t="s">
        <v>835</v>
      </c>
      <c r="I331" s="20"/>
      <c r="J331" s="99"/>
      <c r="K331" s="113" t="s">
        <v>800</v>
      </c>
      <c r="L331" s="117"/>
    </row>
    <row r="332" s="5" customFormat="1" ht="31" customHeight="1" spans="1:12">
      <c r="A332" s="99"/>
      <c r="B332" s="20"/>
      <c r="C332" s="88"/>
      <c r="D332" s="20" t="s">
        <v>736</v>
      </c>
      <c r="E332" s="20" t="s">
        <v>836</v>
      </c>
      <c r="F332" s="96" t="s">
        <v>112</v>
      </c>
      <c r="G332" s="20" t="s">
        <v>191</v>
      </c>
      <c r="H332" s="96" t="s">
        <v>837</v>
      </c>
      <c r="I332" s="20"/>
      <c r="J332" s="99"/>
      <c r="K332" s="113" t="s">
        <v>800</v>
      </c>
      <c r="L332" s="117"/>
    </row>
    <row r="333" s="5" customFormat="1" ht="31" customHeight="1" spans="1:12">
      <c r="A333" s="99"/>
      <c r="B333" s="20"/>
      <c r="C333" s="88"/>
      <c r="D333" s="20" t="s">
        <v>523</v>
      </c>
      <c r="E333" s="20" t="s">
        <v>838</v>
      </c>
      <c r="F333" s="96" t="s">
        <v>85</v>
      </c>
      <c r="G333" s="20" t="s">
        <v>205</v>
      </c>
      <c r="H333" s="96" t="s">
        <v>837</v>
      </c>
      <c r="I333" s="20"/>
      <c r="J333" s="99"/>
      <c r="K333" s="113" t="s">
        <v>800</v>
      </c>
      <c r="L333" s="117"/>
    </row>
    <row r="334" s="5" customFormat="1" ht="31" customHeight="1" spans="1:12">
      <c r="A334" s="100"/>
      <c r="B334" s="20"/>
      <c r="C334" s="101"/>
      <c r="D334" s="20" t="s">
        <v>839</v>
      </c>
      <c r="E334" s="20" t="s">
        <v>840</v>
      </c>
      <c r="F334" s="96" t="s">
        <v>112</v>
      </c>
      <c r="G334" s="20" t="s">
        <v>205</v>
      </c>
      <c r="H334" s="96" t="s">
        <v>837</v>
      </c>
      <c r="I334" s="20"/>
      <c r="J334" s="100"/>
      <c r="K334" s="113" t="s">
        <v>800</v>
      </c>
      <c r="L334" s="117"/>
    </row>
    <row r="335" s="5" customFormat="1" ht="50" customHeight="1" spans="1:12">
      <c r="A335" s="98">
        <v>40</v>
      </c>
      <c r="B335" s="20" t="s">
        <v>841</v>
      </c>
      <c r="C335" s="86" t="s">
        <v>842</v>
      </c>
      <c r="D335" s="20" t="s">
        <v>459</v>
      </c>
      <c r="E335" s="20" t="s">
        <v>843</v>
      </c>
      <c r="F335" s="96" t="s">
        <v>112</v>
      </c>
      <c r="G335" s="20" t="s">
        <v>205</v>
      </c>
      <c r="H335" s="96" t="s">
        <v>844</v>
      </c>
      <c r="I335" s="20" t="s">
        <v>827</v>
      </c>
      <c r="J335" s="118" t="s">
        <v>845</v>
      </c>
      <c r="K335" s="113" t="s">
        <v>800</v>
      </c>
      <c r="L335" s="117" t="s">
        <v>846</v>
      </c>
    </row>
    <row r="336" s="5" customFormat="1" ht="50" customHeight="1" spans="1:12">
      <c r="A336" s="99"/>
      <c r="B336" s="20"/>
      <c r="C336" s="88"/>
      <c r="D336" s="20" t="s">
        <v>847</v>
      </c>
      <c r="E336" s="20" t="s">
        <v>848</v>
      </c>
      <c r="F336" s="96" t="s">
        <v>112</v>
      </c>
      <c r="G336" s="20" t="s">
        <v>205</v>
      </c>
      <c r="H336" s="96" t="s">
        <v>849</v>
      </c>
      <c r="I336" s="20"/>
      <c r="J336" s="99"/>
      <c r="K336" s="113" t="s">
        <v>800</v>
      </c>
      <c r="L336" s="117"/>
    </row>
    <row r="337" s="5" customFormat="1" ht="31" customHeight="1" spans="1:12">
      <c r="A337" s="99"/>
      <c r="B337" s="20"/>
      <c r="C337" s="88"/>
      <c r="D337" s="20" t="s">
        <v>677</v>
      </c>
      <c r="E337" s="20" t="s">
        <v>850</v>
      </c>
      <c r="F337" s="96" t="s">
        <v>112</v>
      </c>
      <c r="G337" s="20" t="s">
        <v>834</v>
      </c>
      <c r="H337" s="96" t="s">
        <v>849</v>
      </c>
      <c r="I337" s="20"/>
      <c r="J337" s="99"/>
      <c r="K337" s="113" t="s">
        <v>800</v>
      </c>
      <c r="L337" s="117"/>
    </row>
    <row r="338" s="5" customFormat="1" ht="31" customHeight="1" spans="1:12">
      <c r="A338" s="99"/>
      <c r="B338" s="20"/>
      <c r="C338" s="88"/>
      <c r="D338" s="20" t="s">
        <v>851</v>
      </c>
      <c r="E338" s="20" t="s">
        <v>852</v>
      </c>
      <c r="F338" s="96" t="s">
        <v>853</v>
      </c>
      <c r="G338" s="20" t="s">
        <v>834</v>
      </c>
      <c r="H338" s="96" t="s">
        <v>844</v>
      </c>
      <c r="I338" s="20"/>
      <c r="J338" s="99"/>
      <c r="K338" s="113" t="s">
        <v>800</v>
      </c>
      <c r="L338" s="117"/>
    </row>
    <row r="339" s="5" customFormat="1" ht="31" customHeight="1" spans="1:12">
      <c r="A339" s="100"/>
      <c r="B339" s="20"/>
      <c r="C339" s="101"/>
      <c r="D339" s="20" t="s">
        <v>854</v>
      </c>
      <c r="E339" s="20" t="s">
        <v>855</v>
      </c>
      <c r="F339" s="96" t="s">
        <v>112</v>
      </c>
      <c r="G339" s="20" t="s">
        <v>834</v>
      </c>
      <c r="H339" s="96" t="s">
        <v>849</v>
      </c>
      <c r="I339" s="20"/>
      <c r="J339" s="100"/>
      <c r="K339" s="113" t="s">
        <v>800</v>
      </c>
      <c r="L339" s="117"/>
    </row>
    <row r="340" s="5" customFormat="1" ht="31" customHeight="1" spans="1:12">
      <c r="A340" s="98">
        <v>41</v>
      </c>
      <c r="B340" s="20" t="s">
        <v>856</v>
      </c>
      <c r="C340" s="86" t="s">
        <v>857</v>
      </c>
      <c r="D340" s="20" t="s">
        <v>858</v>
      </c>
      <c r="E340" s="20" t="s">
        <v>859</v>
      </c>
      <c r="F340" s="96" t="s">
        <v>112</v>
      </c>
      <c r="G340" s="20" t="s">
        <v>834</v>
      </c>
      <c r="H340" s="96" t="s">
        <v>860</v>
      </c>
      <c r="I340" s="23" t="s">
        <v>861</v>
      </c>
      <c r="J340" s="118" t="s">
        <v>862</v>
      </c>
      <c r="K340" s="113" t="s">
        <v>800</v>
      </c>
      <c r="L340" s="117" t="s">
        <v>863</v>
      </c>
    </row>
    <row r="341" s="5" customFormat="1" ht="47" customHeight="1" spans="1:12">
      <c r="A341" s="99"/>
      <c r="B341" s="20"/>
      <c r="C341" s="88"/>
      <c r="D341" s="20" t="s">
        <v>864</v>
      </c>
      <c r="E341" s="20" t="s">
        <v>865</v>
      </c>
      <c r="F341" s="96" t="s">
        <v>112</v>
      </c>
      <c r="G341" s="20" t="s">
        <v>834</v>
      </c>
      <c r="H341" s="96" t="s">
        <v>504</v>
      </c>
      <c r="I341" s="23"/>
      <c r="J341" s="99"/>
      <c r="K341" s="113" t="s">
        <v>800</v>
      </c>
      <c r="L341" s="117"/>
    </row>
    <row r="342" s="5" customFormat="1" ht="31" customHeight="1" spans="1:12">
      <c r="A342" s="99"/>
      <c r="B342" s="20"/>
      <c r="C342" s="88"/>
      <c r="D342" s="20" t="s">
        <v>866</v>
      </c>
      <c r="E342" s="20" t="s">
        <v>867</v>
      </c>
      <c r="F342" s="96" t="s">
        <v>80</v>
      </c>
      <c r="G342" s="20" t="s">
        <v>499</v>
      </c>
      <c r="H342" s="96" t="s">
        <v>868</v>
      </c>
      <c r="I342" s="23"/>
      <c r="J342" s="99"/>
      <c r="K342" s="113" t="s">
        <v>800</v>
      </c>
      <c r="L342" s="117"/>
    </row>
    <row r="343" s="5" customFormat="1" ht="31" customHeight="1" spans="1:12">
      <c r="A343" s="99"/>
      <c r="B343" s="20"/>
      <c r="C343" s="88"/>
      <c r="D343" s="20" t="s">
        <v>869</v>
      </c>
      <c r="E343" s="20" t="s">
        <v>870</v>
      </c>
      <c r="F343" s="96" t="s">
        <v>112</v>
      </c>
      <c r="G343" s="20" t="s">
        <v>834</v>
      </c>
      <c r="H343" s="96" t="s">
        <v>504</v>
      </c>
      <c r="I343" s="23"/>
      <c r="J343" s="99"/>
      <c r="K343" s="113" t="s">
        <v>800</v>
      </c>
      <c r="L343" s="117"/>
    </row>
    <row r="344" s="5" customFormat="1" ht="50" customHeight="1" spans="1:12">
      <c r="A344" s="99"/>
      <c r="B344" s="20"/>
      <c r="C344" s="88"/>
      <c r="D344" s="20" t="s">
        <v>871</v>
      </c>
      <c r="E344" s="20" t="s">
        <v>872</v>
      </c>
      <c r="F344" s="96" t="s">
        <v>112</v>
      </c>
      <c r="G344" s="20" t="s">
        <v>834</v>
      </c>
      <c r="H344" s="96" t="s">
        <v>868</v>
      </c>
      <c r="I344" s="23"/>
      <c r="J344" s="99"/>
      <c r="K344" s="113" t="s">
        <v>800</v>
      </c>
      <c r="L344" s="117"/>
    </row>
    <row r="345" s="5" customFormat="1" ht="50" customHeight="1" spans="1:12">
      <c r="A345" s="99"/>
      <c r="B345" s="20"/>
      <c r="C345" s="88"/>
      <c r="D345" s="20" t="s">
        <v>873</v>
      </c>
      <c r="E345" s="20" t="s">
        <v>874</v>
      </c>
      <c r="F345" s="96" t="s">
        <v>80</v>
      </c>
      <c r="G345" s="20" t="s">
        <v>205</v>
      </c>
      <c r="H345" s="96" t="s">
        <v>868</v>
      </c>
      <c r="I345" s="23"/>
      <c r="J345" s="99"/>
      <c r="K345" s="113" t="s">
        <v>800</v>
      </c>
      <c r="L345" s="117"/>
    </row>
    <row r="346" s="5" customFormat="1" ht="57" customHeight="1" spans="1:12">
      <c r="A346" s="99"/>
      <c r="B346" s="20"/>
      <c r="C346" s="88"/>
      <c r="D346" s="20" t="s">
        <v>875</v>
      </c>
      <c r="E346" s="20" t="s">
        <v>876</v>
      </c>
      <c r="F346" s="96" t="s">
        <v>112</v>
      </c>
      <c r="G346" s="20" t="s">
        <v>834</v>
      </c>
      <c r="H346" s="96" t="s">
        <v>868</v>
      </c>
      <c r="I346" s="23"/>
      <c r="J346" s="99"/>
      <c r="K346" s="113" t="s">
        <v>800</v>
      </c>
      <c r="L346" s="117"/>
    </row>
    <row r="347" s="5" customFormat="1" ht="31" customHeight="1" spans="1:12">
      <c r="A347" s="100"/>
      <c r="B347" s="20"/>
      <c r="C347" s="101"/>
      <c r="D347" s="20" t="s">
        <v>736</v>
      </c>
      <c r="E347" s="20" t="s">
        <v>877</v>
      </c>
      <c r="F347" s="96" t="s">
        <v>112</v>
      </c>
      <c r="G347" s="20" t="s">
        <v>834</v>
      </c>
      <c r="H347" s="96" t="s">
        <v>868</v>
      </c>
      <c r="I347" s="23"/>
      <c r="J347" s="100"/>
      <c r="K347" s="113" t="s">
        <v>800</v>
      </c>
      <c r="L347" s="117"/>
    </row>
    <row r="348" s="5" customFormat="1" ht="60" customHeight="1" spans="1:12">
      <c r="A348" s="98">
        <v>42</v>
      </c>
      <c r="B348" s="20" t="s">
        <v>878</v>
      </c>
      <c r="C348" s="86" t="s">
        <v>879</v>
      </c>
      <c r="D348" s="20" t="s">
        <v>523</v>
      </c>
      <c r="E348" s="20" t="s">
        <v>880</v>
      </c>
      <c r="F348" s="96" t="s">
        <v>112</v>
      </c>
      <c r="G348" s="20" t="s">
        <v>881</v>
      </c>
      <c r="H348" s="96" t="s">
        <v>835</v>
      </c>
      <c r="I348" s="23" t="s">
        <v>827</v>
      </c>
      <c r="J348" s="119" t="s">
        <v>882</v>
      </c>
      <c r="K348" s="113" t="s">
        <v>800</v>
      </c>
      <c r="L348" s="117" t="s">
        <v>883</v>
      </c>
    </row>
    <row r="349" s="5" customFormat="1" ht="60" customHeight="1" spans="1:12">
      <c r="A349" s="99"/>
      <c r="B349" s="20"/>
      <c r="C349" s="88"/>
      <c r="D349" s="20" t="s">
        <v>659</v>
      </c>
      <c r="E349" s="20" t="s">
        <v>884</v>
      </c>
      <c r="F349" s="96" t="s">
        <v>112</v>
      </c>
      <c r="G349" s="20" t="s">
        <v>881</v>
      </c>
      <c r="H349" s="96" t="s">
        <v>835</v>
      </c>
      <c r="I349" s="23"/>
      <c r="J349" s="120"/>
      <c r="K349" s="113" t="s">
        <v>800</v>
      </c>
      <c r="L349" s="117"/>
    </row>
    <row r="350" s="5" customFormat="1" ht="60" customHeight="1" spans="1:12">
      <c r="A350" s="99"/>
      <c r="B350" s="20"/>
      <c r="C350" s="88"/>
      <c r="D350" s="20" t="s">
        <v>885</v>
      </c>
      <c r="E350" s="20" t="s">
        <v>886</v>
      </c>
      <c r="F350" s="96" t="s">
        <v>112</v>
      </c>
      <c r="G350" s="20" t="s">
        <v>881</v>
      </c>
      <c r="H350" s="96" t="s">
        <v>887</v>
      </c>
      <c r="I350" s="23"/>
      <c r="J350" s="120"/>
      <c r="K350" s="113" t="s">
        <v>800</v>
      </c>
      <c r="L350" s="117"/>
    </row>
    <row r="351" s="5" customFormat="1" ht="60" customHeight="1" spans="1:12">
      <c r="A351" s="100"/>
      <c r="B351" s="20"/>
      <c r="C351" s="101"/>
      <c r="D351" s="20" t="s">
        <v>888</v>
      </c>
      <c r="E351" s="20" t="s">
        <v>889</v>
      </c>
      <c r="F351" s="96" t="s">
        <v>112</v>
      </c>
      <c r="G351" s="20" t="s">
        <v>205</v>
      </c>
      <c r="H351" s="96" t="s">
        <v>890</v>
      </c>
      <c r="I351" s="23"/>
      <c r="J351" s="121"/>
      <c r="K351" s="113" t="s">
        <v>800</v>
      </c>
      <c r="L351" s="117"/>
    </row>
    <row r="352" s="5" customFormat="1" ht="60" customHeight="1" spans="1:12">
      <c r="A352" s="98">
        <v>43</v>
      </c>
      <c r="B352" s="20" t="s">
        <v>891</v>
      </c>
      <c r="C352" s="86" t="s">
        <v>892</v>
      </c>
      <c r="D352" s="20" t="s">
        <v>893</v>
      </c>
      <c r="E352" s="20" t="s">
        <v>894</v>
      </c>
      <c r="F352" s="96" t="s">
        <v>112</v>
      </c>
      <c r="G352" s="20" t="s">
        <v>191</v>
      </c>
      <c r="H352" s="96" t="s">
        <v>895</v>
      </c>
      <c r="I352" s="25" t="s">
        <v>91</v>
      </c>
      <c r="J352" s="119" t="s">
        <v>896</v>
      </c>
      <c r="K352" s="113" t="s">
        <v>800</v>
      </c>
      <c r="L352" s="117" t="s">
        <v>897</v>
      </c>
    </row>
    <row r="353" s="5" customFormat="1" ht="60" customHeight="1" spans="1:12">
      <c r="A353" s="99"/>
      <c r="B353" s="20"/>
      <c r="C353" s="88"/>
      <c r="D353" s="20" t="s">
        <v>245</v>
      </c>
      <c r="E353" s="20" t="s">
        <v>898</v>
      </c>
      <c r="F353" s="96" t="s">
        <v>112</v>
      </c>
      <c r="G353" s="20" t="s">
        <v>205</v>
      </c>
      <c r="H353" s="96" t="s">
        <v>899</v>
      </c>
      <c r="I353" s="25"/>
      <c r="J353" s="120"/>
      <c r="K353" s="113" t="s">
        <v>800</v>
      </c>
      <c r="L353" s="117"/>
    </row>
    <row r="354" s="5" customFormat="1" ht="60" customHeight="1" spans="1:12">
      <c r="A354" s="99"/>
      <c r="B354" s="20"/>
      <c r="C354" s="88"/>
      <c r="D354" s="20" t="s">
        <v>900</v>
      </c>
      <c r="E354" s="20" t="s">
        <v>901</v>
      </c>
      <c r="F354" s="96" t="s">
        <v>112</v>
      </c>
      <c r="G354" s="20" t="s">
        <v>191</v>
      </c>
      <c r="H354" s="96" t="s">
        <v>899</v>
      </c>
      <c r="I354" s="25"/>
      <c r="J354" s="120"/>
      <c r="K354" s="113" t="s">
        <v>800</v>
      </c>
      <c r="L354" s="117"/>
    </row>
    <row r="355" s="5" customFormat="1" ht="60" customHeight="1" spans="1:12">
      <c r="A355" s="99"/>
      <c r="B355" s="20"/>
      <c r="C355" s="88"/>
      <c r="D355" s="20" t="s">
        <v>902</v>
      </c>
      <c r="E355" s="20" t="s">
        <v>903</v>
      </c>
      <c r="F355" s="96" t="s">
        <v>85</v>
      </c>
      <c r="G355" s="20" t="s">
        <v>881</v>
      </c>
      <c r="H355" s="96" t="s">
        <v>899</v>
      </c>
      <c r="I355" s="25"/>
      <c r="J355" s="120"/>
      <c r="K355" s="113" t="s">
        <v>800</v>
      </c>
      <c r="L355" s="117"/>
    </row>
    <row r="356" s="5" customFormat="1" ht="60" customHeight="1" spans="1:12">
      <c r="A356" s="99"/>
      <c r="B356" s="20"/>
      <c r="C356" s="88"/>
      <c r="D356" s="20" t="s">
        <v>904</v>
      </c>
      <c r="E356" s="20" t="s">
        <v>905</v>
      </c>
      <c r="F356" s="96" t="s">
        <v>80</v>
      </c>
      <c r="G356" s="20" t="s">
        <v>205</v>
      </c>
      <c r="H356" s="96" t="s">
        <v>835</v>
      </c>
      <c r="I356" s="25"/>
      <c r="J356" s="120"/>
      <c r="K356" s="113" t="s">
        <v>800</v>
      </c>
      <c r="L356" s="117"/>
    </row>
    <row r="357" s="5" customFormat="1" ht="60" customHeight="1" spans="1:12">
      <c r="A357" s="100"/>
      <c r="B357" s="20"/>
      <c r="C357" s="101"/>
      <c r="D357" s="20" t="s">
        <v>906</v>
      </c>
      <c r="E357" s="20" t="s">
        <v>907</v>
      </c>
      <c r="F357" s="96" t="s">
        <v>80</v>
      </c>
      <c r="G357" s="20" t="s">
        <v>881</v>
      </c>
      <c r="H357" s="96" t="s">
        <v>835</v>
      </c>
      <c r="I357" s="25"/>
      <c r="J357" s="121"/>
      <c r="K357" s="113" t="s">
        <v>800</v>
      </c>
      <c r="L357" s="117"/>
    </row>
    <row r="358" s="5" customFormat="1" ht="60" customHeight="1" spans="1:12">
      <c r="A358" s="98">
        <v>44</v>
      </c>
      <c r="B358" s="20" t="s">
        <v>908</v>
      </c>
      <c r="C358" s="220" t="s">
        <v>909</v>
      </c>
      <c r="D358" s="20" t="s">
        <v>284</v>
      </c>
      <c r="E358" s="20" t="s">
        <v>910</v>
      </c>
      <c r="F358" s="96" t="s">
        <v>112</v>
      </c>
      <c r="G358" s="20" t="s">
        <v>804</v>
      </c>
      <c r="H358" s="96" t="s">
        <v>911</v>
      </c>
      <c r="I358" s="23" t="s">
        <v>912</v>
      </c>
      <c r="J358" s="119" t="s">
        <v>913</v>
      </c>
      <c r="K358" s="113" t="s">
        <v>800</v>
      </c>
      <c r="L358" s="117" t="s">
        <v>914</v>
      </c>
    </row>
    <row r="359" s="5" customFormat="1" ht="69" customHeight="1" spans="1:12">
      <c r="A359" s="99"/>
      <c r="B359" s="20"/>
      <c r="C359" s="88"/>
      <c r="D359" s="20" t="s">
        <v>915</v>
      </c>
      <c r="E359" s="20" t="s">
        <v>916</v>
      </c>
      <c r="F359" s="96" t="s">
        <v>85</v>
      </c>
      <c r="G359" s="20" t="s">
        <v>816</v>
      </c>
      <c r="H359" s="96" t="s">
        <v>911</v>
      </c>
      <c r="I359" s="25"/>
      <c r="J359" s="120"/>
      <c r="K359" s="113" t="s">
        <v>800</v>
      </c>
      <c r="L359" s="117"/>
    </row>
    <row r="360" s="5" customFormat="1" ht="60" customHeight="1" spans="1:12">
      <c r="A360" s="99"/>
      <c r="B360" s="20"/>
      <c r="C360" s="88"/>
      <c r="D360" s="20" t="s">
        <v>503</v>
      </c>
      <c r="E360" s="20" t="s">
        <v>917</v>
      </c>
      <c r="F360" s="96" t="s">
        <v>112</v>
      </c>
      <c r="G360" s="20" t="s">
        <v>816</v>
      </c>
      <c r="H360" s="96" t="s">
        <v>911</v>
      </c>
      <c r="I360" s="25"/>
      <c r="J360" s="120"/>
      <c r="K360" s="113" t="s">
        <v>800</v>
      </c>
      <c r="L360" s="117"/>
    </row>
    <row r="361" s="5" customFormat="1" ht="60" customHeight="1" spans="1:12">
      <c r="A361" s="99"/>
      <c r="B361" s="20"/>
      <c r="C361" s="88"/>
      <c r="D361" s="20" t="s">
        <v>245</v>
      </c>
      <c r="E361" s="20" t="s">
        <v>918</v>
      </c>
      <c r="F361" s="96" t="s">
        <v>85</v>
      </c>
      <c r="G361" s="20" t="s">
        <v>816</v>
      </c>
      <c r="H361" s="96" t="s">
        <v>911</v>
      </c>
      <c r="I361" s="25"/>
      <c r="J361" s="120"/>
      <c r="K361" s="113" t="s">
        <v>800</v>
      </c>
      <c r="L361" s="117"/>
    </row>
    <row r="362" s="5" customFormat="1" ht="60" customHeight="1" spans="1:12">
      <c r="A362" s="99"/>
      <c r="B362" s="20"/>
      <c r="C362" s="88"/>
      <c r="D362" s="20" t="s">
        <v>893</v>
      </c>
      <c r="E362" s="20" t="s">
        <v>919</v>
      </c>
      <c r="F362" s="96" t="s">
        <v>85</v>
      </c>
      <c r="G362" s="20" t="s">
        <v>804</v>
      </c>
      <c r="H362" s="96" t="s">
        <v>911</v>
      </c>
      <c r="I362" s="25"/>
      <c r="J362" s="120"/>
      <c r="K362" s="113" t="s">
        <v>800</v>
      </c>
      <c r="L362" s="117"/>
    </row>
    <row r="363" s="5" customFormat="1" ht="60" customHeight="1" spans="1:12">
      <c r="A363" s="100"/>
      <c r="B363" s="20"/>
      <c r="C363" s="101"/>
      <c r="D363" s="20" t="s">
        <v>268</v>
      </c>
      <c r="E363" s="20" t="s">
        <v>920</v>
      </c>
      <c r="F363" s="96" t="s">
        <v>112</v>
      </c>
      <c r="G363" s="20" t="s">
        <v>205</v>
      </c>
      <c r="H363" s="96" t="s">
        <v>911</v>
      </c>
      <c r="I363" s="25"/>
      <c r="J363" s="121"/>
      <c r="K363" s="113" t="s">
        <v>800</v>
      </c>
      <c r="L363" s="117"/>
    </row>
    <row r="364" s="5" customFormat="1" ht="60" customHeight="1" spans="1:12">
      <c r="A364" s="98">
        <v>45</v>
      </c>
      <c r="B364" s="20" t="s">
        <v>921</v>
      </c>
      <c r="C364" s="86" t="s">
        <v>922</v>
      </c>
      <c r="D364" s="20" t="s">
        <v>472</v>
      </c>
      <c r="E364" s="20" t="s">
        <v>923</v>
      </c>
      <c r="F364" s="96" t="s">
        <v>112</v>
      </c>
      <c r="G364" s="20" t="s">
        <v>804</v>
      </c>
      <c r="H364" s="96" t="s">
        <v>924</v>
      </c>
      <c r="I364" s="23" t="s">
        <v>925</v>
      </c>
      <c r="J364" s="118" t="s">
        <v>926</v>
      </c>
      <c r="K364" s="113" t="s">
        <v>800</v>
      </c>
      <c r="L364" s="117" t="s">
        <v>927</v>
      </c>
    </row>
    <row r="365" s="5" customFormat="1" ht="60" customHeight="1" spans="1:12">
      <c r="A365" s="99"/>
      <c r="B365" s="20"/>
      <c r="C365" s="88"/>
      <c r="D365" s="20" t="s">
        <v>928</v>
      </c>
      <c r="E365" s="20" t="s">
        <v>929</v>
      </c>
      <c r="F365" s="96" t="s">
        <v>498</v>
      </c>
      <c r="G365" s="20" t="s">
        <v>499</v>
      </c>
      <c r="H365" s="96" t="s">
        <v>930</v>
      </c>
      <c r="I365" s="23"/>
      <c r="J365" s="99"/>
      <c r="K365" s="113" t="s">
        <v>800</v>
      </c>
      <c r="L365" s="117"/>
    </row>
    <row r="366" s="5" customFormat="1" ht="60" customHeight="1" spans="1:12">
      <c r="A366" s="99"/>
      <c r="B366" s="20"/>
      <c r="C366" s="88"/>
      <c r="D366" s="20" t="s">
        <v>931</v>
      </c>
      <c r="E366" s="20" t="s">
        <v>932</v>
      </c>
      <c r="F366" s="96" t="s">
        <v>80</v>
      </c>
      <c r="G366" s="20" t="s">
        <v>933</v>
      </c>
      <c r="H366" s="96" t="s">
        <v>934</v>
      </c>
      <c r="I366" s="23"/>
      <c r="J366" s="99"/>
      <c r="K366" s="113" t="s">
        <v>800</v>
      </c>
      <c r="L366" s="117"/>
    </row>
    <row r="367" s="5" customFormat="1" ht="60" customHeight="1" spans="1:12">
      <c r="A367" s="99"/>
      <c r="B367" s="20"/>
      <c r="C367" s="88"/>
      <c r="D367" s="20" t="s">
        <v>935</v>
      </c>
      <c r="E367" s="20" t="s">
        <v>936</v>
      </c>
      <c r="F367" s="96" t="s">
        <v>80</v>
      </c>
      <c r="G367" s="20" t="s">
        <v>205</v>
      </c>
      <c r="H367" s="96" t="s">
        <v>934</v>
      </c>
      <c r="I367" s="23"/>
      <c r="J367" s="99"/>
      <c r="K367" s="113" t="s">
        <v>800</v>
      </c>
      <c r="L367" s="117"/>
    </row>
    <row r="368" s="5" customFormat="1" ht="60" customHeight="1" spans="1:12">
      <c r="A368" s="99"/>
      <c r="B368" s="20"/>
      <c r="C368" s="88"/>
      <c r="D368" s="20" t="s">
        <v>937</v>
      </c>
      <c r="E368" s="20" t="s">
        <v>938</v>
      </c>
      <c r="F368" s="96" t="s">
        <v>80</v>
      </c>
      <c r="G368" s="20" t="s">
        <v>939</v>
      </c>
      <c r="H368" s="96" t="s">
        <v>940</v>
      </c>
      <c r="I368" s="23"/>
      <c r="J368" s="99"/>
      <c r="K368" s="113" t="s">
        <v>800</v>
      </c>
      <c r="L368" s="117"/>
    </row>
    <row r="369" s="5" customFormat="1" ht="60" customHeight="1" spans="1:12">
      <c r="A369" s="99"/>
      <c r="B369" s="20"/>
      <c r="C369" s="88"/>
      <c r="D369" s="20" t="s">
        <v>941</v>
      </c>
      <c r="E369" s="20" t="s">
        <v>942</v>
      </c>
      <c r="F369" s="96" t="s">
        <v>112</v>
      </c>
      <c r="G369" s="20" t="s">
        <v>205</v>
      </c>
      <c r="H369" s="96" t="s">
        <v>943</v>
      </c>
      <c r="I369" s="23"/>
      <c r="J369" s="99"/>
      <c r="K369" s="113" t="s">
        <v>800</v>
      </c>
      <c r="L369" s="117"/>
    </row>
    <row r="370" s="5" customFormat="1" ht="60" customHeight="1" spans="1:12">
      <c r="A370" s="99"/>
      <c r="B370" s="20"/>
      <c r="C370" s="88"/>
      <c r="D370" s="20" t="s">
        <v>944</v>
      </c>
      <c r="E370" s="20" t="s">
        <v>945</v>
      </c>
      <c r="F370" s="96" t="s">
        <v>112</v>
      </c>
      <c r="G370" s="20" t="s">
        <v>933</v>
      </c>
      <c r="H370" s="96" t="s">
        <v>943</v>
      </c>
      <c r="I370" s="23"/>
      <c r="J370" s="99"/>
      <c r="K370" s="113" t="s">
        <v>800</v>
      </c>
      <c r="L370" s="117"/>
    </row>
    <row r="371" s="5" customFormat="1" ht="60" customHeight="1" spans="1:12">
      <c r="A371" s="99"/>
      <c r="B371" s="20"/>
      <c r="C371" s="88"/>
      <c r="D371" s="20" t="s">
        <v>946</v>
      </c>
      <c r="E371" s="20" t="s">
        <v>947</v>
      </c>
      <c r="F371" s="96" t="s">
        <v>112</v>
      </c>
      <c r="G371" s="20" t="s">
        <v>191</v>
      </c>
      <c r="H371" s="96" t="s">
        <v>948</v>
      </c>
      <c r="I371" s="23"/>
      <c r="J371" s="99"/>
      <c r="K371" s="113" t="s">
        <v>800</v>
      </c>
      <c r="L371" s="117"/>
    </row>
    <row r="372" s="5" customFormat="1" ht="31" customHeight="1" spans="1:12">
      <c r="A372" s="99"/>
      <c r="B372" s="20"/>
      <c r="C372" s="88"/>
      <c r="D372" s="20" t="s">
        <v>949</v>
      </c>
      <c r="E372" s="20" t="s">
        <v>950</v>
      </c>
      <c r="F372" s="96" t="s">
        <v>112</v>
      </c>
      <c r="G372" s="20" t="s">
        <v>205</v>
      </c>
      <c r="H372" s="96" t="s">
        <v>948</v>
      </c>
      <c r="I372" s="23"/>
      <c r="J372" s="99"/>
      <c r="K372" s="113" t="s">
        <v>800</v>
      </c>
      <c r="L372" s="117"/>
    </row>
    <row r="373" s="5" customFormat="1" ht="31" customHeight="1" spans="1:12">
      <c r="A373" s="99"/>
      <c r="B373" s="20"/>
      <c r="C373" s="88"/>
      <c r="D373" s="20" t="s">
        <v>951</v>
      </c>
      <c r="E373" s="20" t="s">
        <v>952</v>
      </c>
      <c r="F373" s="96" t="s">
        <v>112</v>
      </c>
      <c r="G373" s="20" t="s">
        <v>205</v>
      </c>
      <c r="H373" s="96" t="s">
        <v>943</v>
      </c>
      <c r="I373" s="23"/>
      <c r="J373" s="99"/>
      <c r="K373" s="113" t="s">
        <v>800</v>
      </c>
      <c r="L373" s="117"/>
    </row>
    <row r="374" s="5" customFormat="1" ht="31" customHeight="1" spans="1:12">
      <c r="A374" s="99"/>
      <c r="B374" s="20"/>
      <c r="C374" s="88"/>
      <c r="D374" s="20" t="s">
        <v>953</v>
      </c>
      <c r="E374" s="20" t="s">
        <v>954</v>
      </c>
      <c r="F374" s="96" t="s">
        <v>112</v>
      </c>
      <c r="G374" s="20" t="s">
        <v>205</v>
      </c>
      <c r="H374" s="96" t="s">
        <v>943</v>
      </c>
      <c r="I374" s="23"/>
      <c r="J374" s="99"/>
      <c r="K374" s="113" t="s">
        <v>800</v>
      </c>
      <c r="L374" s="117"/>
    </row>
    <row r="375" s="5" customFormat="1" ht="31" customHeight="1" spans="1:12">
      <c r="A375" s="99"/>
      <c r="B375" s="20"/>
      <c r="C375" s="88"/>
      <c r="D375" s="20" t="s">
        <v>955</v>
      </c>
      <c r="E375" s="20" t="s">
        <v>956</v>
      </c>
      <c r="F375" s="96" t="s">
        <v>112</v>
      </c>
      <c r="G375" s="20" t="s">
        <v>205</v>
      </c>
      <c r="H375" s="96" t="s">
        <v>948</v>
      </c>
      <c r="I375" s="23"/>
      <c r="J375" s="99"/>
      <c r="K375" s="113" t="s">
        <v>800</v>
      </c>
      <c r="L375" s="117"/>
    </row>
    <row r="376" s="5" customFormat="1" ht="31" customHeight="1" spans="1:12">
      <c r="A376" s="99"/>
      <c r="B376" s="20"/>
      <c r="C376" s="88"/>
      <c r="D376" s="20" t="s">
        <v>957</v>
      </c>
      <c r="E376" s="20" t="s">
        <v>958</v>
      </c>
      <c r="F376" s="96" t="s">
        <v>112</v>
      </c>
      <c r="G376" s="20" t="s">
        <v>205</v>
      </c>
      <c r="H376" s="96" t="s">
        <v>943</v>
      </c>
      <c r="I376" s="23"/>
      <c r="J376" s="99"/>
      <c r="K376" s="113" t="s">
        <v>800</v>
      </c>
      <c r="L376" s="117"/>
    </row>
    <row r="377" s="5" customFormat="1" ht="31" customHeight="1" spans="1:12">
      <c r="A377" s="99"/>
      <c r="B377" s="20"/>
      <c r="C377" s="88"/>
      <c r="D377" s="20" t="s">
        <v>959</v>
      </c>
      <c r="E377" s="20" t="s">
        <v>960</v>
      </c>
      <c r="F377" s="96" t="s">
        <v>112</v>
      </c>
      <c r="G377" s="20" t="s">
        <v>205</v>
      </c>
      <c r="H377" s="96" t="s">
        <v>943</v>
      </c>
      <c r="I377" s="23"/>
      <c r="J377" s="99"/>
      <c r="K377" s="113" t="s">
        <v>800</v>
      </c>
      <c r="L377" s="117"/>
    </row>
    <row r="378" s="5" customFormat="1" ht="31" customHeight="1" spans="1:12">
      <c r="A378" s="99"/>
      <c r="B378" s="20"/>
      <c r="C378" s="88"/>
      <c r="D378" s="20" t="s">
        <v>961</v>
      </c>
      <c r="E378" s="20" t="s">
        <v>962</v>
      </c>
      <c r="F378" s="96" t="s">
        <v>112</v>
      </c>
      <c r="G378" s="20" t="s">
        <v>205</v>
      </c>
      <c r="H378" s="96" t="s">
        <v>943</v>
      </c>
      <c r="I378" s="23"/>
      <c r="J378" s="99"/>
      <c r="K378" s="113" t="s">
        <v>800</v>
      </c>
      <c r="L378" s="117"/>
    </row>
    <row r="379" s="5" customFormat="1" ht="31" customHeight="1" spans="1:12">
      <c r="A379" s="99"/>
      <c r="B379" s="20"/>
      <c r="C379" s="88"/>
      <c r="D379" s="20" t="s">
        <v>963</v>
      </c>
      <c r="E379" s="20" t="s">
        <v>964</v>
      </c>
      <c r="F379" s="96" t="s">
        <v>112</v>
      </c>
      <c r="G379" s="20" t="s">
        <v>205</v>
      </c>
      <c r="H379" s="96" t="s">
        <v>943</v>
      </c>
      <c r="I379" s="23"/>
      <c r="J379" s="99"/>
      <c r="K379" s="113" t="s">
        <v>800</v>
      </c>
      <c r="L379" s="117"/>
    </row>
    <row r="380" s="5" customFormat="1" ht="31" customHeight="1" spans="1:12">
      <c r="A380" s="99"/>
      <c r="B380" s="20"/>
      <c r="C380" s="88"/>
      <c r="D380" s="20" t="s">
        <v>965</v>
      </c>
      <c r="E380" s="20" t="s">
        <v>966</v>
      </c>
      <c r="F380" s="96" t="s">
        <v>112</v>
      </c>
      <c r="G380" s="20" t="s">
        <v>205</v>
      </c>
      <c r="H380" s="96" t="s">
        <v>967</v>
      </c>
      <c r="I380" s="23"/>
      <c r="J380" s="99"/>
      <c r="K380" s="113" t="s">
        <v>800</v>
      </c>
      <c r="L380" s="117"/>
    </row>
    <row r="381" s="5" customFormat="1" ht="31" customHeight="1" spans="1:12">
      <c r="A381" s="102"/>
      <c r="B381" s="103"/>
      <c r="C381" s="104"/>
      <c r="D381" s="103" t="s">
        <v>968</v>
      </c>
      <c r="E381" s="103" t="s">
        <v>969</v>
      </c>
      <c r="F381" s="105" t="s">
        <v>112</v>
      </c>
      <c r="G381" s="103" t="s">
        <v>205</v>
      </c>
      <c r="H381" s="105" t="s">
        <v>943</v>
      </c>
      <c r="I381" s="107"/>
      <c r="J381" s="102"/>
      <c r="K381" s="113" t="s">
        <v>800</v>
      </c>
      <c r="L381" s="122"/>
    </row>
    <row r="382" s="5" customFormat="1" ht="31" customHeight="1" spans="1:12">
      <c r="A382" s="91">
        <v>46</v>
      </c>
      <c r="B382" s="91" t="s">
        <v>970</v>
      </c>
      <c r="C382" s="93" t="s">
        <v>971</v>
      </c>
      <c r="D382" s="94" t="s">
        <v>972</v>
      </c>
      <c r="E382" s="94" t="s">
        <v>973</v>
      </c>
      <c r="F382" s="94" t="s">
        <v>112</v>
      </c>
      <c r="G382" s="94" t="s">
        <v>191</v>
      </c>
      <c r="H382" s="94" t="s">
        <v>974</v>
      </c>
      <c r="I382" s="93" t="s">
        <v>421</v>
      </c>
      <c r="J382" s="123" t="s">
        <v>975</v>
      </c>
      <c r="K382" s="113" t="s">
        <v>800</v>
      </c>
      <c r="L382" s="114" t="s">
        <v>976</v>
      </c>
    </row>
    <row r="383" s="5" customFormat="1" ht="60" customHeight="1" spans="1:12">
      <c r="A383" s="106"/>
      <c r="B383" s="106"/>
      <c r="C383" s="107"/>
      <c r="D383" s="105" t="s">
        <v>528</v>
      </c>
      <c r="E383" s="105" t="s">
        <v>977</v>
      </c>
      <c r="F383" s="105" t="s">
        <v>112</v>
      </c>
      <c r="G383" s="105" t="s">
        <v>191</v>
      </c>
      <c r="H383" s="105" t="s">
        <v>844</v>
      </c>
      <c r="I383" s="107"/>
      <c r="J383" s="106"/>
      <c r="K383" s="113" t="s">
        <v>800</v>
      </c>
      <c r="L383" s="124"/>
    </row>
    <row r="384" s="5" customFormat="1" ht="60" customHeight="1" spans="1:12">
      <c r="A384" s="108">
        <v>47</v>
      </c>
      <c r="B384" s="41" t="s">
        <v>978</v>
      </c>
      <c r="C384" s="109" t="s">
        <v>979</v>
      </c>
      <c r="D384" s="96" t="s">
        <v>980</v>
      </c>
      <c r="E384" s="96" t="s">
        <v>981</v>
      </c>
      <c r="F384" s="96" t="s">
        <v>112</v>
      </c>
      <c r="G384" s="96" t="s">
        <v>499</v>
      </c>
      <c r="H384" s="96" t="s">
        <v>39</v>
      </c>
      <c r="I384" s="125" t="s">
        <v>213</v>
      </c>
      <c r="J384" s="126" t="s">
        <v>982</v>
      </c>
      <c r="K384" s="113" t="s">
        <v>800</v>
      </c>
      <c r="L384" s="127" t="s">
        <v>983</v>
      </c>
    </row>
    <row r="385" s="5" customFormat="1" ht="60" customHeight="1" spans="1:12">
      <c r="A385" s="97"/>
      <c r="B385" s="41"/>
      <c r="C385" s="88"/>
      <c r="D385" s="96" t="s">
        <v>984</v>
      </c>
      <c r="E385" s="96" t="s">
        <v>985</v>
      </c>
      <c r="F385" s="96" t="s">
        <v>112</v>
      </c>
      <c r="G385" s="96" t="s">
        <v>499</v>
      </c>
      <c r="H385" s="96" t="s">
        <v>39</v>
      </c>
      <c r="I385" s="25"/>
      <c r="J385" s="41"/>
      <c r="K385" s="113" t="s">
        <v>800</v>
      </c>
      <c r="L385" s="127"/>
    </row>
    <row r="386" s="5" customFormat="1" ht="60" customHeight="1" spans="1:12">
      <c r="A386" s="97"/>
      <c r="B386" s="41"/>
      <c r="C386" s="88"/>
      <c r="D386" s="96" t="s">
        <v>986</v>
      </c>
      <c r="E386" s="96" t="s">
        <v>987</v>
      </c>
      <c r="F386" s="96" t="s">
        <v>112</v>
      </c>
      <c r="G386" s="96" t="s">
        <v>205</v>
      </c>
      <c r="H386" s="96" t="s">
        <v>988</v>
      </c>
      <c r="I386" s="25"/>
      <c r="J386" s="41"/>
      <c r="K386" s="113" t="s">
        <v>800</v>
      </c>
      <c r="L386" s="127"/>
    </row>
    <row r="387" s="5" customFormat="1" ht="60" customHeight="1" spans="1:12">
      <c r="A387" s="97"/>
      <c r="B387" s="41"/>
      <c r="C387" s="88"/>
      <c r="D387" s="96" t="s">
        <v>989</v>
      </c>
      <c r="E387" s="96" t="s">
        <v>990</v>
      </c>
      <c r="F387" s="96" t="s">
        <v>112</v>
      </c>
      <c r="G387" s="96" t="s">
        <v>499</v>
      </c>
      <c r="H387" s="96" t="s">
        <v>991</v>
      </c>
      <c r="I387" s="25"/>
      <c r="J387" s="41"/>
      <c r="K387" s="113" t="s">
        <v>800</v>
      </c>
      <c r="L387" s="127"/>
    </row>
    <row r="388" s="5" customFormat="1" ht="60" customHeight="1" spans="1:12">
      <c r="A388" s="98"/>
      <c r="B388" s="128"/>
      <c r="C388" s="88"/>
      <c r="D388" s="129" t="s">
        <v>992</v>
      </c>
      <c r="E388" s="129" t="s">
        <v>993</v>
      </c>
      <c r="F388" s="129" t="s">
        <v>112</v>
      </c>
      <c r="G388" s="129" t="s">
        <v>499</v>
      </c>
      <c r="H388" s="129" t="s">
        <v>994</v>
      </c>
      <c r="I388" s="148"/>
      <c r="J388" s="128"/>
      <c r="K388" s="113" t="s">
        <v>800</v>
      </c>
      <c r="L388" s="149"/>
    </row>
    <row r="389" s="5" customFormat="1" ht="31" customHeight="1" spans="1:12">
      <c r="A389" s="95">
        <v>48</v>
      </c>
      <c r="B389" s="96" t="s">
        <v>995</v>
      </c>
      <c r="C389" s="23" t="s">
        <v>996</v>
      </c>
      <c r="D389" s="96" t="s">
        <v>997</v>
      </c>
      <c r="E389" s="96" t="s">
        <v>998</v>
      </c>
      <c r="F389" s="96" t="s">
        <v>112</v>
      </c>
      <c r="G389" s="96" t="s">
        <v>205</v>
      </c>
      <c r="H389" s="96" t="s">
        <v>999</v>
      </c>
      <c r="I389" s="23" t="s">
        <v>213</v>
      </c>
      <c r="J389" s="150" t="s">
        <v>1000</v>
      </c>
      <c r="K389" s="113" t="s">
        <v>800</v>
      </c>
      <c r="L389" s="115" t="s">
        <v>1001</v>
      </c>
    </row>
    <row r="390" s="5" customFormat="1" ht="31" customHeight="1" spans="1:12">
      <c r="A390" s="95"/>
      <c r="B390" s="96"/>
      <c r="C390" s="23"/>
      <c r="D390" s="96" t="s">
        <v>1002</v>
      </c>
      <c r="E390" s="96" t="s">
        <v>1003</v>
      </c>
      <c r="F390" s="96" t="s">
        <v>112</v>
      </c>
      <c r="G390" s="96" t="s">
        <v>881</v>
      </c>
      <c r="H390" s="96" t="s">
        <v>974</v>
      </c>
      <c r="I390" s="23"/>
      <c r="J390" s="95"/>
      <c r="K390" s="113" t="s">
        <v>800</v>
      </c>
      <c r="L390" s="115"/>
    </row>
    <row r="391" s="5" customFormat="1" ht="31" customHeight="1" spans="1:12">
      <c r="A391" s="95"/>
      <c r="B391" s="96"/>
      <c r="C391" s="23"/>
      <c r="D391" s="96" t="s">
        <v>1004</v>
      </c>
      <c r="E391" s="96" t="s">
        <v>1005</v>
      </c>
      <c r="F391" s="96" t="s">
        <v>112</v>
      </c>
      <c r="G391" s="96" t="s">
        <v>499</v>
      </c>
      <c r="H391" s="96" t="s">
        <v>1006</v>
      </c>
      <c r="I391" s="23"/>
      <c r="J391" s="95"/>
      <c r="K391" s="113" t="s">
        <v>800</v>
      </c>
      <c r="L391" s="115"/>
    </row>
    <row r="392" s="5" customFormat="1" ht="31" customHeight="1" spans="1:12">
      <c r="A392" s="95"/>
      <c r="B392" s="96"/>
      <c r="C392" s="23"/>
      <c r="D392" s="96" t="s">
        <v>1007</v>
      </c>
      <c r="E392" s="96" t="s">
        <v>1008</v>
      </c>
      <c r="F392" s="96" t="s">
        <v>112</v>
      </c>
      <c r="G392" s="96" t="s">
        <v>881</v>
      </c>
      <c r="H392" s="96" t="s">
        <v>1009</v>
      </c>
      <c r="I392" s="23"/>
      <c r="J392" s="95"/>
      <c r="K392" s="113" t="s">
        <v>800</v>
      </c>
      <c r="L392" s="115"/>
    </row>
    <row r="393" s="5" customFormat="1" ht="31" customHeight="1" spans="1:12">
      <c r="A393" s="95"/>
      <c r="B393" s="96"/>
      <c r="C393" s="23"/>
      <c r="D393" s="96" t="s">
        <v>1010</v>
      </c>
      <c r="E393" s="96" t="s">
        <v>1011</v>
      </c>
      <c r="F393" s="96" t="s">
        <v>85</v>
      </c>
      <c r="G393" s="96" t="s">
        <v>205</v>
      </c>
      <c r="H393" s="96" t="s">
        <v>974</v>
      </c>
      <c r="I393" s="23"/>
      <c r="J393" s="95"/>
      <c r="K393" s="113" t="s">
        <v>800</v>
      </c>
      <c r="L393" s="115"/>
    </row>
    <row r="394" s="5" customFormat="1" ht="60" customHeight="1" spans="1:12">
      <c r="A394" s="97">
        <v>49</v>
      </c>
      <c r="B394" s="96" t="s">
        <v>1012</v>
      </c>
      <c r="C394" s="23" t="s">
        <v>1013</v>
      </c>
      <c r="D394" s="96" t="s">
        <v>1014</v>
      </c>
      <c r="E394" s="96" t="s">
        <v>1015</v>
      </c>
      <c r="F394" s="96" t="s">
        <v>112</v>
      </c>
      <c r="G394" s="96" t="s">
        <v>205</v>
      </c>
      <c r="H394" s="96" t="s">
        <v>156</v>
      </c>
      <c r="I394" s="25" t="s">
        <v>213</v>
      </c>
      <c r="J394" s="150" t="s">
        <v>1016</v>
      </c>
      <c r="K394" s="113" t="s">
        <v>800</v>
      </c>
      <c r="L394" s="115" t="s">
        <v>1017</v>
      </c>
    </row>
    <row r="395" s="5" customFormat="1" ht="60" customHeight="1" spans="1:12">
      <c r="A395" s="97"/>
      <c r="B395" s="96"/>
      <c r="C395" s="23"/>
      <c r="D395" s="96" t="s">
        <v>147</v>
      </c>
      <c r="E395" s="96" t="s">
        <v>1018</v>
      </c>
      <c r="F395" s="96" t="s">
        <v>112</v>
      </c>
      <c r="G395" s="96" t="s">
        <v>816</v>
      </c>
      <c r="H395" s="96" t="s">
        <v>1019</v>
      </c>
      <c r="I395" s="25"/>
      <c r="J395" s="95"/>
      <c r="K395" s="113" t="s">
        <v>800</v>
      </c>
      <c r="L395" s="115"/>
    </row>
    <row r="396" s="5" customFormat="1" ht="60" customHeight="1" spans="1:12">
      <c r="A396" s="97"/>
      <c r="B396" s="96"/>
      <c r="C396" s="23"/>
      <c r="D396" s="96" t="s">
        <v>677</v>
      </c>
      <c r="E396" s="96" t="s">
        <v>1020</v>
      </c>
      <c r="F396" s="96" t="s">
        <v>112</v>
      </c>
      <c r="G396" s="96" t="s">
        <v>816</v>
      </c>
      <c r="H396" s="96" t="s">
        <v>1019</v>
      </c>
      <c r="I396" s="25"/>
      <c r="J396" s="95"/>
      <c r="K396" s="113" t="s">
        <v>800</v>
      </c>
      <c r="L396" s="115"/>
    </row>
    <row r="397" s="5" customFormat="1" ht="36" customHeight="1" spans="1:12">
      <c r="A397" s="97"/>
      <c r="B397" s="96"/>
      <c r="C397" s="23"/>
      <c r="D397" s="96" t="s">
        <v>906</v>
      </c>
      <c r="E397" s="96" t="s">
        <v>1021</v>
      </c>
      <c r="F397" s="96" t="s">
        <v>112</v>
      </c>
      <c r="G397" s="96" t="s">
        <v>191</v>
      </c>
      <c r="H397" s="96" t="s">
        <v>1019</v>
      </c>
      <c r="I397" s="25"/>
      <c r="J397" s="95"/>
      <c r="K397" s="113" t="s">
        <v>800</v>
      </c>
      <c r="L397" s="115"/>
    </row>
    <row r="398" s="5" customFormat="1" ht="69" customHeight="1" spans="1:12">
      <c r="A398" s="97"/>
      <c r="B398" s="96"/>
      <c r="C398" s="23"/>
      <c r="D398" s="96" t="s">
        <v>1022</v>
      </c>
      <c r="E398" s="96" t="s">
        <v>1023</v>
      </c>
      <c r="F398" s="96" t="s">
        <v>112</v>
      </c>
      <c r="G398" s="96" t="s">
        <v>205</v>
      </c>
      <c r="H398" s="96" t="s">
        <v>156</v>
      </c>
      <c r="I398" s="25"/>
      <c r="J398" s="95"/>
      <c r="K398" s="113" t="s">
        <v>800</v>
      </c>
      <c r="L398" s="115"/>
    </row>
    <row r="399" s="5" customFormat="1" ht="42" customHeight="1" spans="1:12">
      <c r="A399" s="130"/>
      <c r="B399" s="105"/>
      <c r="C399" s="107"/>
      <c r="D399" s="105" t="s">
        <v>561</v>
      </c>
      <c r="E399" s="105" t="s">
        <v>1024</v>
      </c>
      <c r="F399" s="105" t="s">
        <v>112</v>
      </c>
      <c r="G399" s="105" t="s">
        <v>205</v>
      </c>
      <c r="H399" s="105" t="s">
        <v>156</v>
      </c>
      <c r="I399" s="110"/>
      <c r="J399" s="106"/>
      <c r="K399" s="113" t="s">
        <v>800</v>
      </c>
      <c r="L399" s="124"/>
    </row>
    <row r="400" s="5" customFormat="1" ht="31" customHeight="1" spans="1:12">
      <c r="A400" s="108">
        <v>50</v>
      </c>
      <c r="B400" s="94" t="s">
        <v>1025</v>
      </c>
      <c r="C400" s="93" t="s">
        <v>1026</v>
      </c>
      <c r="D400" s="94" t="s">
        <v>1027</v>
      </c>
      <c r="E400" s="94" t="s">
        <v>1028</v>
      </c>
      <c r="F400" s="94" t="s">
        <v>112</v>
      </c>
      <c r="G400" s="94" t="s">
        <v>499</v>
      </c>
      <c r="H400" s="94" t="s">
        <v>39</v>
      </c>
      <c r="I400" s="125" t="s">
        <v>421</v>
      </c>
      <c r="J400" s="108" t="s">
        <v>1029</v>
      </c>
      <c r="K400" s="113" t="s">
        <v>800</v>
      </c>
      <c r="L400" s="114" t="s">
        <v>1030</v>
      </c>
    </row>
    <row r="401" s="5" customFormat="1" ht="31" customHeight="1" spans="1:12">
      <c r="A401" s="97"/>
      <c r="B401" s="96"/>
      <c r="C401" s="23"/>
      <c r="D401" s="96" t="s">
        <v>1031</v>
      </c>
      <c r="E401" s="96" t="s">
        <v>1032</v>
      </c>
      <c r="F401" s="96" t="s">
        <v>112</v>
      </c>
      <c r="G401" s="96" t="s">
        <v>499</v>
      </c>
      <c r="H401" s="96" t="s">
        <v>1033</v>
      </c>
      <c r="I401" s="25"/>
      <c r="J401" s="97"/>
      <c r="K401" s="113" t="s">
        <v>800</v>
      </c>
      <c r="L401" s="115"/>
    </row>
    <row r="402" s="5" customFormat="1" ht="31" customHeight="1" spans="1:12">
      <c r="A402" s="97"/>
      <c r="B402" s="96"/>
      <c r="C402" s="23"/>
      <c r="D402" s="96" t="s">
        <v>1034</v>
      </c>
      <c r="E402" s="96" t="s">
        <v>1035</v>
      </c>
      <c r="F402" s="96" t="s">
        <v>112</v>
      </c>
      <c r="G402" s="96" t="s">
        <v>205</v>
      </c>
      <c r="H402" s="96" t="s">
        <v>1033</v>
      </c>
      <c r="I402" s="25"/>
      <c r="J402" s="97"/>
      <c r="K402" s="113" t="s">
        <v>800</v>
      </c>
      <c r="L402" s="115"/>
    </row>
    <row r="403" s="5" customFormat="1" ht="31" customHeight="1" spans="1:12">
      <c r="A403" s="97"/>
      <c r="B403" s="96"/>
      <c r="C403" s="23"/>
      <c r="D403" s="96" t="s">
        <v>1036</v>
      </c>
      <c r="E403" s="96" t="s">
        <v>1037</v>
      </c>
      <c r="F403" s="96" t="s">
        <v>112</v>
      </c>
      <c r="G403" s="96" t="s">
        <v>205</v>
      </c>
      <c r="H403" s="96" t="s">
        <v>1038</v>
      </c>
      <c r="I403" s="25"/>
      <c r="J403" s="97"/>
      <c r="K403" s="113" t="s">
        <v>800</v>
      </c>
      <c r="L403" s="115"/>
    </row>
    <row r="404" s="5" customFormat="1" ht="31" customHeight="1" spans="1:12">
      <c r="A404" s="97"/>
      <c r="B404" s="96"/>
      <c r="C404" s="23"/>
      <c r="D404" s="96" t="s">
        <v>1039</v>
      </c>
      <c r="E404" s="96" t="s">
        <v>1040</v>
      </c>
      <c r="F404" s="96" t="s">
        <v>112</v>
      </c>
      <c r="G404" s="96" t="s">
        <v>499</v>
      </c>
      <c r="H404" s="96" t="s">
        <v>1041</v>
      </c>
      <c r="I404" s="25"/>
      <c r="J404" s="97"/>
      <c r="K404" s="113" t="s">
        <v>800</v>
      </c>
      <c r="L404" s="115"/>
    </row>
    <row r="405" s="5" customFormat="1" ht="31" customHeight="1" spans="1:12">
      <c r="A405" s="97"/>
      <c r="B405" s="96"/>
      <c r="C405" s="23"/>
      <c r="D405" s="96" t="s">
        <v>1042</v>
      </c>
      <c r="E405" s="96" t="s">
        <v>1043</v>
      </c>
      <c r="F405" s="96" t="s">
        <v>112</v>
      </c>
      <c r="G405" s="96" t="s">
        <v>499</v>
      </c>
      <c r="H405" s="96" t="s">
        <v>39</v>
      </c>
      <c r="I405" s="25"/>
      <c r="J405" s="97"/>
      <c r="K405" s="113" t="s">
        <v>800</v>
      </c>
      <c r="L405" s="115"/>
    </row>
    <row r="406" s="5" customFormat="1" ht="31" customHeight="1" spans="1:12">
      <c r="A406" s="97"/>
      <c r="B406" s="96"/>
      <c r="C406" s="23"/>
      <c r="D406" s="96" t="s">
        <v>1044</v>
      </c>
      <c r="E406" s="96" t="s">
        <v>1045</v>
      </c>
      <c r="F406" s="96" t="s">
        <v>112</v>
      </c>
      <c r="G406" s="96" t="s">
        <v>205</v>
      </c>
      <c r="H406" s="96" t="s">
        <v>1046</v>
      </c>
      <c r="I406" s="25"/>
      <c r="J406" s="97"/>
      <c r="K406" s="113" t="s">
        <v>800</v>
      </c>
      <c r="L406" s="115"/>
    </row>
    <row r="407" s="5" customFormat="1" ht="31" customHeight="1" spans="1:12">
      <c r="A407" s="97"/>
      <c r="B407" s="96"/>
      <c r="C407" s="23"/>
      <c r="D407" s="96" t="s">
        <v>1047</v>
      </c>
      <c r="E407" s="96" t="s">
        <v>1048</v>
      </c>
      <c r="F407" s="96" t="s">
        <v>1049</v>
      </c>
      <c r="G407" s="96" t="s">
        <v>804</v>
      </c>
      <c r="H407" s="96" t="s">
        <v>39</v>
      </c>
      <c r="I407" s="25"/>
      <c r="J407" s="97"/>
      <c r="K407" s="113" t="s">
        <v>800</v>
      </c>
      <c r="L407" s="115"/>
    </row>
    <row r="408" s="5" customFormat="1" ht="31" customHeight="1" spans="1:12">
      <c r="A408" s="130"/>
      <c r="B408" s="105"/>
      <c r="C408" s="107"/>
      <c r="D408" s="105" t="s">
        <v>1050</v>
      </c>
      <c r="E408" s="105" t="s">
        <v>1051</v>
      </c>
      <c r="F408" s="105" t="s">
        <v>112</v>
      </c>
      <c r="G408" s="105" t="s">
        <v>205</v>
      </c>
      <c r="H408" s="105" t="s">
        <v>1052</v>
      </c>
      <c r="I408" s="110"/>
      <c r="J408" s="130"/>
      <c r="K408" s="113" t="s">
        <v>800</v>
      </c>
      <c r="L408" s="124"/>
    </row>
    <row r="409" s="5" customFormat="1" ht="31" customHeight="1" spans="1:12">
      <c r="A409" s="95">
        <v>51</v>
      </c>
      <c r="B409" s="96" t="s">
        <v>1053</v>
      </c>
      <c r="C409" s="23" t="s">
        <v>1054</v>
      </c>
      <c r="D409" s="96" t="s">
        <v>1055</v>
      </c>
      <c r="E409" s="96" t="s">
        <v>1056</v>
      </c>
      <c r="F409" s="96" t="s">
        <v>112</v>
      </c>
      <c r="G409" s="96" t="s">
        <v>205</v>
      </c>
      <c r="H409" s="96" t="s">
        <v>835</v>
      </c>
      <c r="I409" s="23" t="s">
        <v>213</v>
      </c>
      <c r="J409" s="150" t="s">
        <v>1057</v>
      </c>
      <c r="K409" s="113" t="s">
        <v>800</v>
      </c>
      <c r="L409" s="115" t="s">
        <v>1058</v>
      </c>
    </row>
    <row r="410" s="5" customFormat="1" ht="31" customHeight="1" spans="1:12">
      <c r="A410" s="95"/>
      <c r="B410" s="96"/>
      <c r="C410" s="23"/>
      <c r="D410" s="96" t="s">
        <v>997</v>
      </c>
      <c r="E410" s="96" t="s">
        <v>998</v>
      </c>
      <c r="F410" s="96" t="s">
        <v>112</v>
      </c>
      <c r="G410" s="96" t="s">
        <v>881</v>
      </c>
      <c r="H410" s="96" t="s">
        <v>1059</v>
      </c>
      <c r="I410" s="23"/>
      <c r="J410" s="95"/>
      <c r="K410" s="113" t="s">
        <v>800</v>
      </c>
      <c r="L410" s="115"/>
    </row>
    <row r="411" s="5" customFormat="1" ht="31" customHeight="1" spans="1:12">
      <c r="A411" s="95"/>
      <c r="B411" s="96"/>
      <c r="C411" s="23"/>
      <c r="D411" s="96" t="s">
        <v>1002</v>
      </c>
      <c r="E411" s="96" t="s">
        <v>1003</v>
      </c>
      <c r="F411" s="96" t="s">
        <v>112</v>
      </c>
      <c r="G411" s="96" t="s">
        <v>205</v>
      </c>
      <c r="H411" s="96" t="s">
        <v>1009</v>
      </c>
      <c r="I411" s="23"/>
      <c r="J411" s="95"/>
      <c r="K411" s="113" t="s">
        <v>800</v>
      </c>
      <c r="L411" s="115"/>
    </row>
    <row r="412" s="5" customFormat="1" ht="31" customHeight="1" spans="1:12">
      <c r="A412" s="95"/>
      <c r="B412" s="96"/>
      <c r="C412" s="23"/>
      <c r="D412" s="96" t="s">
        <v>1010</v>
      </c>
      <c r="E412" s="96" t="s">
        <v>1060</v>
      </c>
      <c r="F412" s="96" t="s">
        <v>112</v>
      </c>
      <c r="G412" s="96" t="s">
        <v>939</v>
      </c>
      <c r="H412" s="96" t="s">
        <v>156</v>
      </c>
      <c r="I412" s="23"/>
      <c r="J412" s="95"/>
      <c r="K412" s="113" t="s">
        <v>800</v>
      </c>
      <c r="L412" s="115"/>
    </row>
    <row r="413" s="5" customFormat="1" ht="31" customHeight="1" spans="1:12">
      <c r="A413" s="106"/>
      <c r="B413" s="105"/>
      <c r="C413" s="107"/>
      <c r="D413" s="105" t="s">
        <v>1061</v>
      </c>
      <c r="E413" s="105" t="s">
        <v>1062</v>
      </c>
      <c r="F413" s="105" t="s">
        <v>112</v>
      </c>
      <c r="G413" s="105" t="s">
        <v>881</v>
      </c>
      <c r="H413" s="105" t="s">
        <v>506</v>
      </c>
      <c r="I413" s="107"/>
      <c r="J413" s="106"/>
      <c r="K413" s="151" t="s">
        <v>1063</v>
      </c>
      <c r="L413" s="124"/>
    </row>
    <row r="414" customFormat="1" ht="25" customHeight="1" spans="1:12">
      <c r="A414" s="131">
        <v>52</v>
      </c>
      <c r="B414" s="132" t="s">
        <v>1064</v>
      </c>
      <c r="C414" s="221" t="s">
        <v>1065</v>
      </c>
      <c r="D414" s="133"/>
      <c r="E414" s="133"/>
      <c r="F414" s="134"/>
      <c r="G414" s="134"/>
      <c r="H414" s="96" t="s">
        <v>835</v>
      </c>
      <c r="I414" s="125" t="s">
        <v>1066</v>
      </c>
      <c r="J414" s="152"/>
      <c r="K414" s="153" t="s">
        <v>1067</v>
      </c>
      <c r="L414" s="154"/>
    </row>
    <row r="415" customFormat="1" ht="25" customHeight="1" spans="1:12">
      <c r="A415" s="19">
        <v>53</v>
      </c>
      <c r="B415" s="41" t="s">
        <v>1068</v>
      </c>
      <c r="C415" s="222" t="s">
        <v>1069</v>
      </c>
      <c r="D415" s="136"/>
      <c r="E415" s="136"/>
      <c r="F415" s="137"/>
      <c r="G415" s="137"/>
      <c r="H415" s="96" t="s">
        <v>835</v>
      </c>
      <c r="I415" s="155" t="s">
        <v>1070</v>
      </c>
      <c r="J415" s="156"/>
      <c r="K415" s="157" t="s">
        <v>1067</v>
      </c>
      <c r="L415" s="158"/>
    </row>
    <row r="416" customFormat="1" ht="25" customHeight="1" spans="1:12">
      <c r="A416" s="19">
        <v>54</v>
      </c>
      <c r="B416" s="41" t="s">
        <v>1071</v>
      </c>
      <c r="C416" s="222" t="s">
        <v>1072</v>
      </c>
      <c r="D416" s="136"/>
      <c r="E416" s="136"/>
      <c r="F416" s="137"/>
      <c r="G416" s="137"/>
      <c r="H416" s="96" t="s">
        <v>835</v>
      </c>
      <c r="I416" s="25" t="s">
        <v>91</v>
      </c>
      <c r="J416" s="156"/>
      <c r="K416" s="157" t="s">
        <v>1067</v>
      </c>
      <c r="L416" s="158"/>
    </row>
    <row r="417" customFormat="1" ht="25" customHeight="1" spans="1:12">
      <c r="A417" s="19">
        <v>55</v>
      </c>
      <c r="B417" s="41" t="s">
        <v>1073</v>
      </c>
      <c r="C417" s="222" t="s">
        <v>1074</v>
      </c>
      <c r="D417" s="136"/>
      <c r="E417" s="136"/>
      <c r="F417" s="137"/>
      <c r="G417" s="137"/>
      <c r="H417" s="96" t="s">
        <v>835</v>
      </c>
      <c r="I417" s="155" t="s">
        <v>1070</v>
      </c>
      <c r="J417" s="156"/>
      <c r="K417" s="157" t="s">
        <v>1067</v>
      </c>
      <c r="L417" s="158"/>
    </row>
    <row r="418" customFormat="1" ht="25" customHeight="1" spans="1:12">
      <c r="A418" s="19">
        <v>56</v>
      </c>
      <c r="B418" s="41" t="s">
        <v>1075</v>
      </c>
      <c r="C418" s="222" t="s">
        <v>1076</v>
      </c>
      <c r="D418" s="136"/>
      <c r="E418" s="136"/>
      <c r="F418" s="137"/>
      <c r="G418" s="137"/>
      <c r="H418" s="96" t="s">
        <v>835</v>
      </c>
      <c r="I418" s="155" t="s">
        <v>421</v>
      </c>
      <c r="J418" s="156"/>
      <c r="K418" s="157" t="s">
        <v>1067</v>
      </c>
      <c r="L418" s="158"/>
    </row>
    <row r="419" customFormat="1" ht="25" customHeight="1" spans="1:12">
      <c r="A419" s="19">
        <v>57</v>
      </c>
      <c r="B419" s="41" t="s">
        <v>1077</v>
      </c>
      <c r="C419" s="222" t="s">
        <v>1078</v>
      </c>
      <c r="D419" s="136"/>
      <c r="E419" s="136"/>
      <c r="F419" s="137"/>
      <c r="G419" s="137"/>
      <c r="H419" s="96" t="s">
        <v>835</v>
      </c>
      <c r="I419" s="25" t="s">
        <v>1079</v>
      </c>
      <c r="J419" s="156"/>
      <c r="K419" s="157" t="s">
        <v>1067</v>
      </c>
      <c r="L419" s="158"/>
    </row>
    <row r="420" customFormat="1" ht="25" customHeight="1" spans="1:12">
      <c r="A420" s="19">
        <v>58</v>
      </c>
      <c r="B420" s="41" t="s">
        <v>1080</v>
      </c>
      <c r="C420" s="135" t="s">
        <v>1081</v>
      </c>
      <c r="D420" s="136"/>
      <c r="E420" s="136"/>
      <c r="F420" s="137"/>
      <c r="G420" s="137"/>
      <c r="H420" s="96" t="s">
        <v>835</v>
      </c>
      <c r="I420" s="25" t="s">
        <v>1082</v>
      </c>
      <c r="J420" s="156"/>
      <c r="K420" s="157" t="s">
        <v>1067</v>
      </c>
      <c r="L420" s="158"/>
    </row>
    <row r="421" customFormat="1" ht="25" customHeight="1" spans="1:12">
      <c r="A421" s="19">
        <v>59</v>
      </c>
      <c r="B421" s="41" t="s">
        <v>1083</v>
      </c>
      <c r="C421" s="135" t="s">
        <v>1084</v>
      </c>
      <c r="D421" s="136"/>
      <c r="E421" s="136"/>
      <c r="F421" s="137"/>
      <c r="G421" s="137"/>
      <c r="H421" s="96" t="s">
        <v>835</v>
      </c>
      <c r="I421" s="155" t="s">
        <v>1085</v>
      </c>
      <c r="J421" s="156"/>
      <c r="K421" s="157" t="s">
        <v>1067</v>
      </c>
      <c r="L421" s="158"/>
    </row>
    <row r="422" customFormat="1" ht="25" customHeight="1" spans="1:12">
      <c r="A422" s="19">
        <v>60</v>
      </c>
      <c r="B422" s="41" t="s">
        <v>1086</v>
      </c>
      <c r="C422" s="135" t="s">
        <v>1087</v>
      </c>
      <c r="D422" s="136"/>
      <c r="E422" s="136"/>
      <c r="F422" s="137"/>
      <c r="G422" s="137"/>
      <c r="H422" s="96" t="s">
        <v>835</v>
      </c>
      <c r="I422" s="25" t="s">
        <v>1088</v>
      </c>
      <c r="J422" s="156"/>
      <c r="K422" s="157" t="s">
        <v>1067</v>
      </c>
      <c r="L422" s="158"/>
    </row>
    <row r="423" customFormat="1" ht="25" customHeight="1" spans="1:12">
      <c r="A423" s="19">
        <v>61</v>
      </c>
      <c r="B423" s="41" t="s">
        <v>1089</v>
      </c>
      <c r="C423" s="135" t="s">
        <v>1090</v>
      </c>
      <c r="D423" s="136"/>
      <c r="E423" s="136"/>
      <c r="F423" s="137"/>
      <c r="G423" s="137"/>
      <c r="H423" s="96" t="s">
        <v>835</v>
      </c>
      <c r="I423" s="25" t="s">
        <v>1091</v>
      </c>
      <c r="J423" s="156"/>
      <c r="K423" s="157" t="s">
        <v>1067</v>
      </c>
      <c r="L423" s="158"/>
    </row>
    <row r="424" customFormat="1" ht="25" customHeight="1" spans="1:12">
      <c r="A424" s="19">
        <v>62</v>
      </c>
      <c r="B424" s="41" t="s">
        <v>1092</v>
      </c>
      <c r="C424" s="135" t="s">
        <v>1093</v>
      </c>
      <c r="D424" s="136"/>
      <c r="E424" s="136"/>
      <c r="F424" s="137"/>
      <c r="G424" s="137"/>
      <c r="H424" s="96" t="s">
        <v>835</v>
      </c>
      <c r="I424" s="25" t="s">
        <v>1085</v>
      </c>
      <c r="J424" s="156"/>
      <c r="K424" s="157" t="s">
        <v>1067</v>
      </c>
      <c r="L424" s="158"/>
    </row>
    <row r="425" customFormat="1" ht="25" customHeight="1" spans="1:12">
      <c r="A425" s="19">
        <v>63</v>
      </c>
      <c r="B425" s="41" t="s">
        <v>1094</v>
      </c>
      <c r="C425" s="135" t="s">
        <v>1095</v>
      </c>
      <c r="D425" s="136"/>
      <c r="E425" s="136"/>
      <c r="F425" s="137"/>
      <c r="G425" s="137"/>
      <c r="H425" s="96" t="s">
        <v>835</v>
      </c>
      <c r="I425" s="25" t="s">
        <v>1096</v>
      </c>
      <c r="J425" s="156"/>
      <c r="K425" s="157" t="s">
        <v>1067</v>
      </c>
      <c r="L425" s="158"/>
    </row>
    <row r="426" customFormat="1" ht="25" customHeight="1" spans="1:12">
      <c r="A426" s="19">
        <v>64</v>
      </c>
      <c r="B426" s="41" t="s">
        <v>1097</v>
      </c>
      <c r="C426" s="135" t="s">
        <v>1098</v>
      </c>
      <c r="D426" s="136"/>
      <c r="E426" s="136"/>
      <c r="F426" s="137"/>
      <c r="G426" s="137"/>
      <c r="H426" s="96" t="s">
        <v>835</v>
      </c>
      <c r="I426" s="155" t="s">
        <v>421</v>
      </c>
      <c r="J426" s="156"/>
      <c r="K426" s="157" t="s">
        <v>1067</v>
      </c>
      <c r="L426" s="158"/>
    </row>
    <row r="427" customFormat="1" ht="25" customHeight="1" spans="1:12">
      <c r="A427" s="19">
        <v>65</v>
      </c>
      <c r="B427" s="41" t="s">
        <v>1099</v>
      </c>
      <c r="C427" s="135" t="s">
        <v>1100</v>
      </c>
      <c r="D427" s="136"/>
      <c r="E427" s="136"/>
      <c r="F427" s="137"/>
      <c r="G427" s="137"/>
      <c r="H427" s="96" t="s">
        <v>835</v>
      </c>
      <c r="I427" s="155" t="s">
        <v>421</v>
      </c>
      <c r="J427" s="156"/>
      <c r="K427" s="157" t="s">
        <v>1067</v>
      </c>
      <c r="L427" s="158"/>
    </row>
    <row r="428" customFormat="1" ht="25" customHeight="1" spans="1:12">
      <c r="A428" s="19">
        <v>66</v>
      </c>
      <c r="B428" s="41" t="s">
        <v>1101</v>
      </c>
      <c r="C428" s="135" t="s">
        <v>1102</v>
      </c>
      <c r="D428" s="136"/>
      <c r="E428" s="136"/>
      <c r="F428" s="137"/>
      <c r="G428" s="137"/>
      <c r="H428" s="96" t="s">
        <v>835</v>
      </c>
      <c r="I428" s="25" t="s">
        <v>1103</v>
      </c>
      <c r="J428" s="156"/>
      <c r="K428" s="157" t="s">
        <v>1067</v>
      </c>
      <c r="L428" s="158"/>
    </row>
    <row r="429" customFormat="1" ht="25" customHeight="1" spans="1:12">
      <c r="A429" s="19">
        <v>67</v>
      </c>
      <c r="B429" s="41" t="s">
        <v>1104</v>
      </c>
      <c r="C429" s="135" t="s">
        <v>1105</v>
      </c>
      <c r="D429" s="136"/>
      <c r="E429" s="136"/>
      <c r="F429" s="137"/>
      <c r="G429" s="137"/>
      <c r="H429" s="96" t="s">
        <v>835</v>
      </c>
      <c r="I429" s="155" t="s">
        <v>1096</v>
      </c>
      <c r="J429" s="156"/>
      <c r="K429" s="157" t="s">
        <v>1067</v>
      </c>
      <c r="L429" s="158"/>
    </row>
    <row r="430" customFormat="1" ht="25" customHeight="1" spans="1:12">
      <c r="A430" s="138">
        <v>68</v>
      </c>
      <c r="B430" s="139" t="s">
        <v>1106</v>
      </c>
      <c r="C430" s="140" t="s">
        <v>1107</v>
      </c>
      <c r="D430" s="141"/>
      <c r="E430" s="141"/>
      <c r="F430" s="142"/>
      <c r="G430" s="142"/>
      <c r="H430" s="96" t="s">
        <v>835</v>
      </c>
      <c r="I430" s="110" t="s">
        <v>1108</v>
      </c>
      <c r="J430" s="159"/>
      <c r="K430" s="160" t="s">
        <v>1067</v>
      </c>
      <c r="L430" s="161"/>
    </row>
    <row r="431" customFormat="1" ht="60" customHeight="1" spans="1:12">
      <c r="A431" s="19">
        <v>69</v>
      </c>
      <c r="B431" s="139" t="s">
        <v>1109</v>
      </c>
      <c r="C431" s="143" t="s">
        <v>1110</v>
      </c>
      <c r="D431" s="139" t="s">
        <v>1111</v>
      </c>
      <c r="E431" s="139" t="s">
        <v>1112</v>
      </c>
      <c r="F431" s="139" t="s">
        <v>38</v>
      </c>
      <c r="G431" s="23">
        <v>20</v>
      </c>
      <c r="H431" s="23" t="s">
        <v>146</v>
      </c>
      <c r="I431" s="23" t="s">
        <v>1113</v>
      </c>
      <c r="J431" s="162" t="s">
        <v>1114</v>
      </c>
      <c r="K431" s="23" t="s">
        <v>1115</v>
      </c>
      <c r="L431" s="127" t="s">
        <v>1116</v>
      </c>
    </row>
    <row r="432" customFormat="1" ht="54" customHeight="1" spans="1:12">
      <c r="A432" s="138">
        <v>70</v>
      </c>
      <c r="B432" s="139" t="s">
        <v>1117</v>
      </c>
      <c r="C432" s="143" t="s">
        <v>1118</v>
      </c>
      <c r="D432" s="139" t="s">
        <v>1119</v>
      </c>
      <c r="E432" s="139" t="s">
        <v>1120</v>
      </c>
      <c r="F432" s="139" t="s">
        <v>38</v>
      </c>
      <c r="G432" s="23">
        <v>30</v>
      </c>
      <c r="H432" s="23" t="s">
        <v>826</v>
      </c>
      <c r="I432" s="23" t="s">
        <v>1070</v>
      </c>
      <c r="J432" s="162" t="s">
        <v>1121</v>
      </c>
      <c r="K432" s="23" t="s">
        <v>1115</v>
      </c>
      <c r="L432" s="127" t="s">
        <v>1116</v>
      </c>
    </row>
    <row r="433" customFormat="1" ht="35" customHeight="1" spans="1:12">
      <c r="A433" s="19">
        <v>71</v>
      </c>
      <c r="B433" s="139" t="s">
        <v>1122</v>
      </c>
      <c r="C433" s="143" t="s">
        <v>1123</v>
      </c>
      <c r="D433" s="139" t="s">
        <v>1124</v>
      </c>
      <c r="E433" s="139" t="s">
        <v>1125</v>
      </c>
      <c r="F433" s="139" t="s">
        <v>38</v>
      </c>
      <c r="G433" s="23">
        <v>40</v>
      </c>
      <c r="H433" s="23" t="s">
        <v>39</v>
      </c>
      <c r="I433" s="23" t="s">
        <v>1113</v>
      </c>
      <c r="J433" s="163"/>
      <c r="K433" s="23" t="s">
        <v>1115</v>
      </c>
      <c r="L433" s="127" t="s">
        <v>1116</v>
      </c>
    </row>
    <row r="434" customFormat="1" ht="35" customHeight="1" spans="1:12">
      <c r="A434" s="138">
        <v>72</v>
      </c>
      <c r="B434" s="139" t="s">
        <v>1126</v>
      </c>
      <c r="C434" s="143" t="s">
        <v>1127</v>
      </c>
      <c r="D434" s="139" t="s">
        <v>1128</v>
      </c>
      <c r="E434" s="139" t="s">
        <v>1129</v>
      </c>
      <c r="F434" s="139" t="s">
        <v>38</v>
      </c>
      <c r="G434" s="23">
        <v>13</v>
      </c>
      <c r="H434" s="23" t="s">
        <v>1041</v>
      </c>
      <c r="I434" s="23" t="s">
        <v>1113</v>
      </c>
      <c r="J434" s="23" t="s">
        <v>1130</v>
      </c>
      <c r="K434" s="23" t="s">
        <v>1115</v>
      </c>
      <c r="L434" s="127" t="s">
        <v>1116</v>
      </c>
    </row>
    <row r="435" customFormat="1" ht="35" customHeight="1" spans="1:12">
      <c r="A435" s="19">
        <v>73</v>
      </c>
      <c r="B435" s="139" t="s">
        <v>1131</v>
      </c>
      <c r="C435" s="143" t="s">
        <v>1132</v>
      </c>
      <c r="D435" s="139" t="s">
        <v>1133</v>
      </c>
      <c r="E435" s="139" t="s">
        <v>1134</v>
      </c>
      <c r="F435" s="139" t="s">
        <v>38</v>
      </c>
      <c r="G435" s="23">
        <v>50</v>
      </c>
      <c r="H435" s="23" t="s">
        <v>1135</v>
      </c>
      <c r="I435" s="23" t="s">
        <v>1082</v>
      </c>
      <c r="J435" s="23" t="s">
        <v>1136</v>
      </c>
      <c r="K435" s="23" t="s">
        <v>1115</v>
      </c>
      <c r="L435" s="127" t="s">
        <v>1116</v>
      </c>
    </row>
    <row r="436" ht="35" customHeight="1" spans="1:12">
      <c r="A436" s="138">
        <v>74</v>
      </c>
      <c r="B436" s="139" t="s">
        <v>1137</v>
      </c>
      <c r="C436" s="143" t="s">
        <v>1138</v>
      </c>
      <c r="D436" s="139" t="s">
        <v>1139</v>
      </c>
      <c r="E436" s="139" t="s">
        <v>1140</v>
      </c>
      <c r="F436" s="139" t="s">
        <v>38</v>
      </c>
      <c r="G436" s="23">
        <v>20</v>
      </c>
      <c r="H436" s="23" t="s">
        <v>1041</v>
      </c>
      <c r="I436" s="23" t="s">
        <v>1141</v>
      </c>
      <c r="J436" s="23" t="s">
        <v>1142</v>
      </c>
      <c r="K436" s="23" t="s">
        <v>1115</v>
      </c>
      <c r="L436" s="127" t="s">
        <v>1143</v>
      </c>
    </row>
    <row r="437" ht="35" customHeight="1" spans="1:12">
      <c r="A437" s="19">
        <v>75</v>
      </c>
      <c r="B437" s="139" t="s">
        <v>1144</v>
      </c>
      <c r="C437" s="143" t="s">
        <v>1145</v>
      </c>
      <c r="D437" s="139" t="s">
        <v>1146</v>
      </c>
      <c r="E437" s="139" t="s">
        <v>85</v>
      </c>
      <c r="F437" s="139" t="s">
        <v>38</v>
      </c>
      <c r="G437" s="23">
        <v>10</v>
      </c>
      <c r="H437" s="23" t="s">
        <v>1147</v>
      </c>
      <c r="I437" s="23" t="s">
        <v>1096</v>
      </c>
      <c r="J437" s="23" t="s">
        <v>1148</v>
      </c>
      <c r="K437" s="23" t="s">
        <v>1115</v>
      </c>
      <c r="L437" s="127" t="s">
        <v>1116</v>
      </c>
    </row>
    <row r="438" ht="25" customHeight="1" spans="1:12">
      <c r="A438" s="138">
        <v>76</v>
      </c>
      <c r="B438" s="139" t="s">
        <v>1149</v>
      </c>
      <c r="C438" s="143" t="s">
        <v>1150</v>
      </c>
      <c r="D438" s="139" t="s">
        <v>1151</v>
      </c>
      <c r="E438" s="139" t="s">
        <v>1152</v>
      </c>
      <c r="F438" s="139" t="s">
        <v>38</v>
      </c>
      <c r="G438" s="23">
        <v>20</v>
      </c>
      <c r="H438" s="23" t="s">
        <v>1153</v>
      </c>
      <c r="I438" s="23" t="s">
        <v>1096</v>
      </c>
      <c r="J438" s="23" t="s">
        <v>1154</v>
      </c>
      <c r="K438" s="23" t="s">
        <v>1115</v>
      </c>
      <c r="L438" s="127" t="s">
        <v>1116</v>
      </c>
    </row>
    <row r="439" ht="25" customHeight="1" spans="1:12">
      <c r="A439" s="19">
        <v>77</v>
      </c>
      <c r="B439" s="139" t="s">
        <v>1155</v>
      </c>
      <c r="C439" s="143" t="s">
        <v>1156</v>
      </c>
      <c r="D439" s="139" t="s">
        <v>1157</v>
      </c>
      <c r="E439" s="139" t="s">
        <v>1158</v>
      </c>
      <c r="F439" s="139" t="s">
        <v>38</v>
      </c>
      <c r="G439" s="23">
        <v>30</v>
      </c>
      <c r="H439" s="23" t="s">
        <v>1159</v>
      </c>
      <c r="I439" s="23" t="s">
        <v>1160</v>
      </c>
      <c r="J439" s="164" t="s">
        <v>1161</v>
      </c>
      <c r="K439" s="23" t="s">
        <v>1115</v>
      </c>
      <c r="L439" s="39" t="s">
        <v>1162</v>
      </c>
    </row>
    <row r="440" ht="25" customHeight="1" spans="1:12">
      <c r="A440" s="138">
        <v>78</v>
      </c>
      <c r="B440" s="139" t="s">
        <v>1163</v>
      </c>
      <c r="C440" s="143" t="s">
        <v>1164</v>
      </c>
      <c r="D440" s="139" t="s">
        <v>472</v>
      </c>
      <c r="E440" s="139" t="s">
        <v>1165</v>
      </c>
      <c r="F440" s="139" t="s">
        <v>65</v>
      </c>
      <c r="G440" s="23">
        <v>5</v>
      </c>
      <c r="H440" s="23" t="s">
        <v>1166</v>
      </c>
      <c r="I440" s="23" t="s">
        <v>1167</v>
      </c>
      <c r="J440" s="164" t="s">
        <v>1168</v>
      </c>
      <c r="K440" s="23" t="s">
        <v>1115</v>
      </c>
      <c r="L440" s="39" t="s">
        <v>1169</v>
      </c>
    </row>
    <row r="441" ht="25" customHeight="1" spans="1:12">
      <c r="A441" s="19">
        <v>79</v>
      </c>
      <c r="B441" s="139" t="s">
        <v>1170</v>
      </c>
      <c r="C441" s="144" t="s">
        <v>1171</v>
      </c>
      <c r="D441" s="128" t="s">
        <v>1172</v>
      </c>
      <c r="E441" s="128" t="s">
        <v>1173</v>
      </c>
      <c r="F441" s="128" t="s">
        <v>65</v>
      </c>
      <c r="G441" s="128"/>
      <c r="H441" s="96" t="s">
        <v>835</v>
      </c>
      <c r="I441" s="128" t="s">
        <v>19</v>
      </c>
      <c r="J441" s="165" t="s">
        <v>1174</v>
      </c>
      <c r="K441" s="23" t="s">
        <v>1115</v>
      </c>
      <c r="L441" s="127" t="s">
        <v>1175</v>
      </c>
    </row>
    <row r="442" customFormat="1" ht="25" customHeight="1" spans="1:12">
      <c r="A442" s="138">
        <v>80</v>
      </c>
      <c r="B442" s="139" t="s">
        <v>1176</v>
      </c>
      <c r="C442" s="145" t="s">
        <v>1177</v>
      </c>
      <c r="D442" s="146" t="s">
        <v>1178</v>
      </c>
      <c r="E442" s="146" t="s">
        <v>1179</v>
      </c>
      <c r="F442" s="139" t="s">
        <v>38</v>
      </c>
      <c r="G442" s="147" t="s">
        <v>1180</v>
      </c>
      <c r="H442" s="96" t="s">
        <v>835</v>
      </c>
      <c r="I442" s="147" t="s">
        <v>1066</v>
      </c>
      <c r="J442" s="147" t="s">
        <v>1181</v>
      </c>
      <c r="K442" s="23"/>
      <c r="L442" s="166" t="s">
        <v>1182</v>
      </c>
    </row>
    <row r="443" customFormat="1" ht="25" customHeight="1" spans="1:12">
      <c r="A443" s="19">
        <v>81</v>
      </c>
      <c r="B443" s="139" t="s">
        <v>1183</v>
      </c>
      <c r="C443" s="145" t="s">
        <v>1184</v>
      </c>
      <c r="D443" s="146" t="s">
        <v>1185</v>
      </c>
      <c r="E443" s="146" t="s">
        <v>1186</v>
      </c>
      <c r="F443" s="139" t="s">
        <v>38</v>
      </c>
      <c r="G443" s="147" t="s">
        <v>1187</v>
      </c>
      <c r="H443" s="96" t="s">
        <v>835</v>
      </c>
      <c r="I443" s="147" t="s">
        <v>1113</v>
      </c>
      <c r="J443" s="147" t="s">
        <v>1188</v>
      </c>
      <c r="K443" s="23"/>
      <c r="L443" s="166" t="s">
        <v>1189</v>
      </c>
    </row>
    <row r="444" s="6" customFormat="1" ht="20" customHeight="1" spans="1:12">
      <c r="A444" s="138">
        <v>82</v>
      </c>
      <c r="B444" s="146" t="s">
        <v>1190</v>
      </c>
      <c r="C444" s="145" t="s">
        <v>1191</v>
      </c>
      <c r="D444" s="146" t="s">
        <v>1192</v>
      </c>
      <c r="E444" s="146" t="s">
        <v>1193</v>
      </c>
      <c r="F444" s="139" t="s">
        <v>38</v>
      </c>
      <c r="G444" s="147" t="s">
        <v>804</v>
      </c>
      <c r="H444" s="96" t="s">
        <v>835</v>
      </c>
      <c r="I444" s="147" t="s">
        <v>1096</v>
      </c>
      <c r="J444" s="147" t="s">
        <v>1194</v>
      </c>
      <c r="K444" s="23"/>
      <c r="L444" s="166" t="s">
        <v>1195</v>
      </c>
    </row>
    <row r="445" s="6" customFormat="1" ht="23" customHeight="1" spans="1:12">
      <c r="A445" s="19">
        <v>83</v>
      </c>
      <c r="B445" s="146" t="s">
        <v>1196</v>
      </c>
      <c r="C445" s="145" t="s">
        <v>1197</v>
      </c>
      <c r="D445" s="146" t="s">
        <v>1198</v>
      </c>
      <c r="E445" s="146" t="s">
        <v>1199</v>
      </c>
      <c r="F445" s="139" t="s">
        <v>38</v>
      </c>
      <c r="G445" s="147" t="s">
        <v>1200</v>
      </c>
      <c r="H445" s="96" t="s">
        <v>835</v>
      </c>
      <c r="I445" s="147" t="s">
        <v>421</v>
      </c>
      <c r="J445" s="147" t="s">
        <v>1201</v>
      </c>
      <c r="K445" s="23"/>
      <c r="L445" s="166" t="s">
        <v>1202</v>
      </c>
    </row>
    <row r="446" s="6" customFormat="1" ht="24" spans="1:12">
      <c r="A446" s="138">
        <v>84</v>
      </c>
      <c r="B446" s="146" t="s">
        <v>1203</v>
      </c>
      <c r="C446" s="145" t="s">
        <v>1204</v>
      </c>
      <c r="D446" s="146" t="s">
        <v>1205</v>
      </c>
      <c r="E446" s="146" t="s">
        <v>1206</v>
      </c>
      <c r="F446" s="139" t="s">
        <v>38</v>
      </c>
      <c r="G446" s="147" t="s">
        <v>1207</v>
      </c>
      <c r="H446" s="96" t="s">
        <v>835</v>
      </c>
      <c r="I446" s="147" t="s">
        <v>213</v>
      </c>
      <c r="J446" s="147" t="s">
        <v>1208</v>
      </c>
      <c r="K446" s="23"/>
      <c r="L446" s="166" t="s">
        <v>1209</v>
      </c>
    </row>
    <row r="447" s="6" customFormat="1" ht="24" spans="1:12">
      <c r="A447" s="19">
        <v>85</v>
      </c>
      <c r="B447" s="146" t="s">
        <v>1210</v>
      </c>
      <c r="C447" s="145" t="s">
        <v>1211</v>
      </c>
      <c r="D447" s="146" t="s">
        <v>1212</v>
      </c>
      <c r="E447" s="146" t="s">
        <v>1213</v>
      </c>
      <c r="F447" s="139" t="s">
        <v>38</v>
      </c>
      <c r="G447" s="147" t="s">
        <v>1207</v>
      </c>
      <c r="H447" s="96" t="s">
        <v>835</v>
      </c>
      <c r="I447" s="147" t="s">
        <v>91</v>
      </c>
      <c r="J447" s="147" t="s">
        <v>1214</v>
      </c>
      <c r="K447" s="23"/>
      <c r="L447" s="166" t="s">
        <v>1215</v>
      </c>
    </row>
    <row r="448" s="6" customFormat="1" ht="24" spans="1:12">
      <c r="A448" s="138">
        <v>86</v>
      </c>
      <c r="B448" s="146" t="s">
        <v>1216</v>
      </c>
      <c r="C448" s="145" t="s">
        <v>1217</v>
      </c>
      <c r="D448" s="146" t="s">
        <v>1218</v>
      </c>
      <c r="E448" s="146" t="s">
        <v>1219</v>
      </c>
      <c r="F448" s="139" t="s">
        <v>38</v>
      </c>
      <c r="G448" s="147" t="s">
        <v>178</v>
      </c>
      <c r="H448" s="96" t="s">
        <v>835</v>
      </c>
      <c r="I448" s="147" t="s">
        <v>1220</v>
      </c>
      <c r="J448" s="147" t="s">
        <v>1221</v>
      </c>
      <c r="K448" s="23"/>
      <c r="L448" s="166" t="s">
        <v>1222</v>
      </c>
    </row>
    <row r="449" s="6" customFormat="1" ht="36" spans="1:12">
      <c r="A449" s="19">
        <v>87</v>
      </c>
      <c r="B449" s="146" t="s">
        <v>1223</v>
      </c>
      <c r="C449" s="145" t="s">
        <v>1224</v>
      </c>
      <c r="D449" s="146" t="s">
        <v>1225</v>
      </c>
      <c r="E449" s="146" t="s">
        <v>1226</v>
      </c>
      <c r="F449" s="139" t="s">
        <v>38</v>
      </c>
      <c r="G449" s="147" t="s">
        <v>816</v>
      </c>
      <c r="H449" s="96" t="s">
        <v>835</v>
      </c>
      <c r="I449" s="147" t="s">
        <v>91</v>
      </c>
      <c r="J449" s="147" t="s">
        <v>1227</v>
      </c>
      <c r="K449" s="23"/>
      <c r="L449" s="166" t="s">
        <v>1228</v>
      </c>
    </row>
    <row r="450" s="6" customFormat="1" ht="26" customHeight="1" spans="1:12">
      <c r="A450" s="138">
        <v>88</v>
      </c>
      <c r="B450" s="146" t="s">
        <v>1229</v>
      </c>
      <c r="C450" s="145" t="s">
        <v>1230</v>
      </c>
      <c r="D450" s="146" t="s">
        <v>1231</v>
      </c>
      <c r="E450" s="146" t="s">
        <v>1232</v>
      </c>
      <c r="F450" s="139" t="s">
        <v>38</v>
      </c>
      <c r="G450" s="147" t="s">
        <v>1233</v>
      </c>
      <c r="H450" s="96" t="s">
        <v>835</v>
      </c>
      <c r="I450" s="147" t="s">
        <v>1113</v>
      </c>
      <c r="J450" s="147" t="s">
        <v>1234</v>
      </c>
      <c r="K450" s="23"/>
      <c r="L450" s="166" t="s">
        <v>1235</v>
      </c>
    </row>
    <row r="451" s="6" customFormat="1" ht="36" spans="1:12">
      <c r="A451" s="19">
        <v>89</v>
      </c>
      <c r="B451" s="146" t="s">
        <v>1236</v>
      </c>
      <c r="C451" s="145" t="s">
        <v>1237</v>
      </c>
      <c r="D451" s="146" t="s">
        <v>1238</v>
      </c>
      <c r="E451" s="146" t="s">
        <v>1239</v>
      </c>
      <c r="F451" s="139" t="s">
        <v>38</v>
      </c>
      <c r="G451" s="147" t="s">
        <v>1240</v>
      </c>
      <c r="H451" s="96" t="s">
        <v>835</v>
      </c>
      <c r="I451" s="147" t="s">
        <v>1113</v>
      </c>
      <c r="J451" s="147" t="s">
        <v>1241</v>
      </c>
      <c r="K451" s="23"/>
      <c r="L451" s="166" t="s">
        <v>1242</v>
      </c>
    </row>
    <row r="452" s="6" customFormat="1" ht="24" spans="1:12">
      <c r="A452" s="138">
        <v>90</v>
      </c>
      <c r="B452" s="146" t="s">
        <v>1243</v>
      </c>
      <c r="C452" s="145" t="s">
        <v>1244</v>
      </c>
      <c r="D452" s="146" t="s">
        <v>1245</v>
      </c>
      <c r="E452" s="146" t="s">
        <v>1246</v>
      </c>
      <c r="F452" s="139" t="s">
        <v>38</v>
      </c>
      <c r="G452" s="147" t="s">
        <v>804</v>
      </c>
      <c r="H452" s="96" t="s">
        <v>835</v>
      </c>
      <c r="I452" s="147" t="s">
        <v>1113</v>
      </c>
      <c r="J452" s="147" t="s">
        <v>1247</v>
      </c>
      <c r="K452" s="23"/>
      <c r="L452" s="166" t="s">
        <v>1248</v>
      </c>
    </row>
    <row r="453" s="6" customFormat="1" ht="29" customHeight="1" spans="1:12">
      <c r="A453" s="19">
        <v>91</v>
      </c>
      <c r="B453" s="146" t="s">
        <v>1249</v>
      </c>
      <c r="C453" s="145" t="s">
        <v>1250</v>
      </c>
      <c r="D453" s="146" t="s">
        <v>1251</v>
      </c>
      <c r="E453" s="146" t="s">
        <v>1252</v>
      </c>
      <c r="F453" s="139" t="s">
        <v>38</v>
      </c>
      <c r="G453" s="147">
        <v>125</v>
      </c>
      <c r="H453" s="96" t="s">
        <v>835</v>
      </c>
      <c r="I453" s="147" t="s">
        <v>91</v>
      </c>
      <c r="J453" s="147" t="s">
        <v>1253</v>
      </c>
      <c r="K453" s="23"/>
      <c r="L453" s="166" t="s">
        <v>1254</v>
      </c>
    </row>
    <row r="454" s="6" customFormat="1" ht="48" spans="1:12">
      <c r="A454" s="138">
        <v>92</v>
      </c>
      <c r="B454" s="146" t="s">
        <v>1255</v>
      </c>
      <c r="C454" s="145" t="s">
        <v>1256</v>
      </c>
      <c r="D454" s="146" t="s">
        <v>1257</v>
      </c>
      <c r="E454" s="146" t="s">
        <v>1258</v>
      </c>
      <c r="F454" s="139" t="s">
        <v>38</v>
      </c>
      <c r="G454" s="147" t="s">
        <v>1259</v>
      </c>
      <c r="H454" s="96" t="s">
        <v>835</v>
      </c>
      <c r="I454" s="147" t="s">
        <v>1113</v>
      </c>
      <c r="J454" s="147" t="s">
        <v>1260</v>
      </c>
      <c r="K454" s="23"/>
      <c r="L454" s="166" t="s">
        <v>1261</v>
      </c>
    </row>
    <row r="455" s="6" customFormat="1" ht="48" spans="1:12">
      <c r="A455" s="19">
        <v>93</v>
      </c>
      <c r="B455" s="146" t="s">
        <v>1262</v>
      </c>
      <c r="C455" s="145" t="s">
        <v>1263</v>
      </c>
      <c r="D455" s="146" t="s">
        <v>1264</v>
      </c>
      <c r="E455" s="146" t="s">
        <v>1265</v>
      </c>
      <c r="F455" s="139" t="s">
        <v>38</v>
      </c>
      <c r="G455" s="147" t="s">
        <v>1266</v>
      </c>
      <c r="H455" s="96" t="s">
        <v>835</v>
      </c>
      <c r="I455" s="147" t="s">
        <v>421</v>
      </c>
      <c r="J455" s="147" t="s">
        <v>1267</v>
      </c>
      <c r="K455" s="23"/>
      <c r="L455" s="166" t="s">
        <v>1268</v>
      </c>
    </row>
    <row r="456" s="6" customFormat="1" ht="36" spans="1:12">
      <c r="A456" s="138">
        <v>94</v>
      </c>
      <c r="B456" s="146" t="s">
        <v>1269</v>
      </c>
      <c r="C456" s="145" t="s">
        <v>1270</v>
      </c>
      <c r="D456" s="146" t="s">
        <v>1271</v>
      </c>
      <c r="E456" s="146" t="s">
        <v>1272</v>
      </c>
      <c r="F456" s="139" t="s">
        <v>38</v>
      </c>
      <c r="G456" s="147" t="s">
        <v>1273</v>
      </c>
      <c r="H456" s="96" t="s">
        <v>835</v>
      </c>
      <c r="I456" s="147" t="s">
        <v>1274</v>
      </c>
      <c r="J456" s="147" t="s">
        <v>1275</v>
      </c>
      <c r="K456" s="23"/>
      <c r="L456" s="166" t="s">
        <v>1276</v>
      </c>
    </row>
    <row r="457" s="6" customFormat="1" ht="36" spans="1:12">
      <c r="A457" s="19">
        <v>95</v>
      </c>
      <c r="B457" s="146" t="s">
        <v>1277</v>
      </c>
      <c r="C457" s="145" t="s">
        <v>1278</v>
      </c>
      <c r="D457" s="146" t="s">
        <v>1279</v>
      </c>
      <c r="E457" s="146" t="s">
        <v>1280</v>
      </c>
      <c r="F457" s="139" t="s">
        <v>38</v>
      </c>
      <c r="G457" s="147" t="s">
        <v>1281</v>
      </c>
      <c r="H457" s="96" t="s">
        <v>835</v>
      </c>
      <c r="I457" s="147" t="s">
        <v>91</v>
      </c>
      <c r="J457" s="147" t="s">
        <v>1282</v>
      </c>
      <c r="K457" s="23"/>
      <c r="L457" s="166" t="s">
        <v>1283</v>
      </c>
    </row>
    <row r="458" s="6" customFormat="1" ht="48" spans="1:12">
      <c r="A458" s="138">
        <v>96</v>
      </c>
      <c r="B458" s="146" t="s">
        <v>1284</v>
      </c>
      <c r="C458" s="145" t="s">
        <v>1285</v>
      </c>
      <c r="D458" s="146" t="s">
        <v>1286</v>
      </c>
      <c r="E458" s="146" t="s">
        <v>1287</v>
      </c>
      <c r="F458" s="139" t="s">
        <v>38</v>
      </c>
      <c r="G458" s="147" t="s">
        <v>1288</v>
      </c>
      <c r="H458" s="96" t="s">
        <v>835</v>
      </c>
      <c r="I458" s="147" t="s">
        <v>755</v>
      </c>
      <c r="J458" s="147" t="s">
        <v>1289</v>
      </c>
      <c r="K458" s="23"/>
      <c r="L458" s="166" t="s">
        <v>1290</v>
      </c>
    </row>
    <row r="459" s="6" customFormat="1" ht="36" spans="1:12">
      <c r="A459" s="19">
        <v>97</v>
      </c>
      <c r="B459" s="146" t="s">
        <v>1291</v>
      </c>
      <c r="C459" s="145" t="s">
        <v>1292</v>
      </c>
      <c r="D459" s="146" t="s">
        <v>1293</v>
      </c>
      <c r="E459" s="146" t="s">
        <v>1294</v>
      </c>
      <c r="F459" s="139" t="s">
        <v>38</v>
      </c>
      <c r="G459" s="147" t="s">
        <v>1295</v>
      </c>
      <c r="H459" s="96" t="s">
        <v>835</v>
      </c>
      <c r="I459" s="147" t="s">
        <v>91</v>
      </c>
      <c r="J459" s="147" t="s">
        <v>1296</v>
      </c>
      <c r="K459" s="23"/>
      <c r="L459" s="166" t="s">
        <v>1297</v>
      </c>
    </row>
    <row r="460" s="6" customFormat="1" ht="36" spans="1:12">
      <c r="A460" s="138">
        <v>98</v>
      </c>
      <c r="B460" s="146" t="s">
        <v>1298</v>
      </c>
      <c r="C460" s="145" t="s">
        <v>1299</v>
      </c>
      <c r="D460" s="146" t="s">
        <v>1300</v>
      </c>
      <c r="E460" s="146" t="s">
        <v>1301</v>
      </c>
      <c r="F460" s="139" t="s">
        <v>38</v>
      </c>
      <c r="G460" s="147" t="s">
        <v>191</v>
      </c>
      <c r="H460" s="96" t="s">
        <v>835</v>
      </c>
      <c r="I460" s="147" t="s">
        <v>91</v>
      </c>
      <c r="J460" s="147" t="s">
        <v>1302</v>
      </c>
      <c r="K460" s="23"/>
      <c r="L460" s="166" t="s">
        <v>1303</v>
      </c>
    </row>
    <row r="461" s="6" customFormat="1" ht="48" spans="1:12">
      <c r="A461" s="19">
        <v>99</v>
      </c>
      <c r="B461" s="146" t="s">
        <v>1304</v>
      </c>
      <c r="C461" s="145" t="s">
        <v>1305</v>
      </c>
      <c r="D461" s="146" t="s">
        <v>1306</v>
      </c>
      <c r="E461" s="146" t="s">
        <v>1307</v>
      </c>
      <c r="F461" s="139" t="s">
        <v>38</v>
      </c>
      <c r="G461" s="147" t="s">
        <v>1308</v>
      </c>
      <c r="H461" s="96" t="s">
        <v>835</v>
      </c>
      <c r="I461" s="147" t="s">
        <v>1309</v>
      </c>
      <c r="J461" s="147" t="s">
        <v>1310</v>
      </c>
      <c r="K461" s="23"/>
      <c r="L461" s="166" t="s">
        <v>1311</v>
      </c>
    </row>
    <row r="462" s="6" customFormat="1" ht="24" spans="1:12">
      <c r="A462" s="138">
        <v>100</v>
      </c>
      <c r="B462" s="146" t="s">
        <v>1312</v>
      </c>
      <c r="C462" s="145" t="s">
        <v>1313</v>
      </c>
      <c r="D462" s="146" t="s">
        <v>1314</v>
      </c>
      <c r="E462" s="146" t="s">
        <v>1315</v>
      </c>
      <c r="F462" s="139" t="s">
        <v>38</v>
      </c>
      <c r="G462" s="147" t="s">
        <v>205</v>
      </c>
      <c r="H462" s="96" t="s">
        <v>835</v>
      </c>
      <c r="I462" s="147" t="s">
        <v>1113</v>
      </c>
      <c r="J462" s="147" t="s">
        <v>1316</v>
      </c>
      <c r="K462" s="23"/>
      <c r="L462" s="166" t="s">
        <v>1317</v>
      </c>
    </row>
    <row r="463" s="6" customFormat="1" ht="24" spans="1:12">
      <c r="A463" s="19">
        <v>101</v>
      </c>
      <c r="B463" s="146" t="s">
        <v>1318</v>
      </c>
      <c r="C463" s="145" t="s">
        <v>1319</v>
      </c>
      <c r="D463" s="146" t="s">
        <v>1320</v>
      </c>
      <c r="E463" s="146" t="s">
        <v>1321</v>
      </c>
      <c r="F463" s="139" t="s">
        <v>38</v>
      </c>
      <c r="G463" s="147" t="s">
        <v>1322</v>
      </c>
      <c r="H463" s="96" t="s">
        <v>835</v>
      </c>
      <c r="I463" s="147" t="s">
        <v>1323</v>
      </c>
      <c r="J463" s="147" t="s">
        <v>1324</v>
      </c>
      <c r="K463" s="23"/>
      <c r="L463" s="166" t="s">
        <v>1325</v>
      </c>
    </row>
    <row r="464" s="6" customFormat="1" ht="27" customHeight="1" spans="1:12">
      <c r="A464" s="138">
        <v>102</v>
      </c>
      <c r="B464" s="146" t="s">
        <v>1326</v>
      </c>
      <c r="C464" s="145" t="s">
        <v>1327</v>
      </c>
      <c r="D464" s="146" t="s">
        <v>1328</v>
      </c>
      <c r="E464" s="146" t="s">
        <v>1329</v>
      </c>
      <c r="F464" s="139" t="s">
        <v>38</v>
      </c>
      <c r="G464" s="147" t="s">
        <v>1330</v>
      </c>
      <c r="H464" s="96" t="s">
        <v>835</v>
      </c>
      <c r="I464" s="147" t="s">
        <v>1085</v>
      </c>
      <c r="J464" s="147" t="s">
        <v>1331</v>
      </c>
      <c r="K464" s="23"/>
      <c r="L464" s="166" t="s">
        <v>1332</v>
      </c>
    </row>
    <row r="465" s="6" customFormat="1" ht="24" spans="1:12">
      <c r="A465" s="19">
        <v>103</v>
      </c>
      <c r="B465" s="146" t="s">
        <v>1333</v>
      </c>
      <c r="C465" s="145" t="s">
        <v>1334</v>
      </c>
      <c r="D465" s="146" t="s">
        <v>1335</v>
      </c>
      <c r="E465" s="146" t="s">
        <v>1336</v>
      </c>
      <c r="F465" s="139" t="s">
        <v>38</v>
      </c>
      <c r="G465" s="147" t="s">
        <v>1233</v>
      </c>
      <c r="H465" s="96" t="s">
        <v>835</v>
      </c>
      <c r="I465" s="147" t="s">
        <v>1113</v>
      </c>
      <c r="J465" s="147" t="s">
        <v>1337</v>
      </c>
      <c r="K465" s="23"/>
      <c r="L465" s="166" t="s">
        <v>1338</v>
      </c>
    </row>
    <row r="466" s="6" customFormat="1" ht="36" spans="1:12">
      <c r="A466" s="138">
        <v>104</v>
      </c>
      <c r="B466" s="146" t="s">
        <v>1339</v>
      </c>
      <c r="C466" s="145" t="s">
        <v>1340</v>
      </c>
      <c r="D466" s="146" t="s">
        <v>1341</v>
      </c>
      <c r="E466" s="146" t="s">
        <v>1342</v>
      </c>
      <c r="F466" s="139" t="s">
        <v>38</v>
      </c>
      <c r="G466" s="147" t="s">
        <v>1207</v>
      </c>
      <c r="H466" s="96" t="s">
        <v>835</v>
      </c>
      <c r="I466" s="147" t="s">
        <v>1113</v>
      </c>
      <c r="J466" s="147" t="s">
        <v>1343</v>
      </c>
      <c r="K466" s="23"/>
      <c r="L466" s="166" t="s">
        <v>1344</v>
      </c>
    </row>
    <row r="467" s="6" customFormat="1" ht="24" spans="1:12">
      <c r="A467" s="19">
        <v>105</v>
      </c>
      <c r="B467" s="146" t="s">
        <v>1345</v>
      </c>
      <c r="C467" s="145" t="s">
        <v>1346</v>
      </c>
      <c r="D467" s="146" t="s">
        <v>1347</v>
      </c>
      <c r="E467" s="146" t="s">
        <v>1348</v>
      </c>
      <c r="F467" s="139" t="s">
        <v>38</v>
      </c>
      <c r="G467" s="147" t="s">
        <v>1349</v>
      </c>
      <c r="H467" s="96" t="s">
        <v>835</v>
      </c>
      <c r="I467" s="147" t="s">
        <v>1113</v>
      </c>
      <c r="J467" s="147" t="s">
        <v>1350</v>
      </c>
      <c r="K467" s="23"/>
      <c r="L467" s="166" t="s">
        <v>1351</v>
      </c>
    </row>
    <row r="468" s="6" customFormat="1" ht="24" spans="1:12">
      <c r="A468" s="138">
        <v>106</v>
      </c>
      <c r="B468" s="146" t="s">
        <v>1352</v>
      </c>
      <c r="C468" s="145" t="s">
        <v>1353</v>
      </c>
      <c r="D468" s="146" t="s">
        <v>1354</v>
      </c>
      <c r="E468" s="146" t="s">
        <v>1355</v>
      </c>
      <c r="F468" s="139" t="s">
        <v>38</v>
      </c>
      <c r="G468" s="147" t="s">
        <v>1356</v>
      </c>
      <c r="H468" s="96" t="s">
        <v>835</v>
      </c>
      <c r="I468" s="147" t="s">
        <v>421</v>
      </c>
      <c r="J468" s="147" t="s">
        <v>1357</v>
      </c>
      <c r="K468" s="23"/>
      <c r="L468" s="166" t="s">
        <v>1358</v>
      </c>
    </row>
    <row r="469" s="6" customFormat="1" ht="33" customHeight="1" spans="1:12">
      <c r="A469" s="19">
        <v>107</v>
      </c>
      <c r="B469" s="146" t="s">
        <v>1359</v>
      </c>
      <c r="C469" s="145" t="s">
        <v>1360</v>
      </c>
      <c r="D469" s="146" t="s">
        <v>1361</v>
      </c>
      <c r="E469" s="146" t="s">
        <v>1362</v>
      </c>
      <c r="F469" s="139" t="s">
        <v>38</v>
      </c>
      <c r="G469" s="147" t="s">
        <v>804</v>
      </c>
      <c r="H469" s="96" t="s">
        <v>835</v>
      </c>
      <c r="I469" s="147" t="s">
        <v>1363</v>
      </c>
      <c r="J469" s="147" t="s">
        <v>1364</v>
      </c>
      <c r="K469" s="23"/>
      <c r="L469" s="166" t="s">
        <v>1365</v>
      </c>
    </row>
    <row r="470" s="6" customFormat="1" ht="24" spans="1:12">
      <c r="A470" s="138">
        <v>108</v>
      </c>
      <c r="B470" s="146" t="s">
        <v>1366</v>
      </c>
      <c r="C470" s="145" t="s">
        <v>1367</v>
      </c>
      <c r="D470" s="146" t="s">
        <v>1368</v>
      </c>
      <c r="E470" s="146" t="s">
        <v>1355</v>
      </c>
      <c r="F470" s="139" t="s">
        <v>38</v>
      </c>
      <c r="G470" s="147" t="s">
        <v>1369</v>
      </c>
      <c r="H470" s="96" t="s">
        <v>835</v>
      </c>
      <c r="I470" s="147" t="s">
        <v>1370</v>
      </c>
      <c r="J470" s="147" t="s">
        <v>1371</v>
      </c>
      <c r="K470" s="23"/>
      <c r="L470" s="166" t="s">
        <v>1372</v>
      </c>
    </row>
    <row r="471" s="6" customFormat="1" ht="36" spans="1:12">
      <c r="A471" s="19">
        <v>109</v>
      </c>
      <c r="B471" s="146" t="s">
        <v>1373</v>
      </c>
      <c r="C471" s="145" t="s">
        <v>1374</v>
      </c>
      <c r="D471" s="146" t="s">
        <v>1375</v>
      </c>
      <c r="E471" s="146" t="s">
        <v>1376</v>
      </c>
      <c r="F471" s="139" t="s">
        <v>38</v>
      </c>
      <c r="G471" s="147" t="s">
        <v>1377</v>
      </c>
      <c r="H471" s="96" t="s">
        <v>835</v>
      </c>
      <c r="I471" s="147" t="s">
        <v>1113</v>
      </c>
      <c r="J471" s="147" t="s">
        <v>1378</v>
      </c>
      <c r="K471" s="23"/>
      <c r="L471" s="166" t="s">
        <v>1379</v>
      </c>
    </row>
    <row r="472" s="6" customFormat="1" ht="24" spans="1:12">
      <c r="A472" s="138">
        <v>110</v>
      </c>
      <c r="B472" s="146" t="s">
        <v>1380</v>
      </c>
      <c r="C472" s="145" t="s">
        <v>1381</v>
      </c>
      <c r="D472" s="146" t="s">
        <v>1382</v>
      </c>
      <c r="E472" s="146" t="s">
        <v>1383</v>
      </c>
      <c r="F472" s="139" t="s">
        <v>38</v>
      </c>
      <c r="G472" s="147" t="s">
        <v>1356</v>
      </c>
      <c r="H472" s="96" t="s">
        <v>835</v>
      </c>
      <c r="I472" s="147" t="s">
        <v>1113</v>
      </c>
      <c r="J472" s="147" t="s">
        <v>1384</v>
      </c>
      <c r="K472" s="23"/>
      <c r="L472" s="166" t="s">
        <v>1385</v>
      </c>
    </row>
    <row r="473" s="6" customFormat="1" ht="48" spans="1:12">
      <c r="A473" s="19">
        <v>111</v>
      </c>
      <c r="B473" s="146" t="s">
        <v>1386</v>
      </c>
      <c r="C473" s="145" t="s">
        <v>1387</v>
      </c>
      <c r="D473" s="146" t="s">
        <v>1388</v>
      </c>
      <c r="E473" s="146" t="s">
        <v>1389</v>
      </c>
      <c r="F473" s="139" t="s">
        <v>38</v>
      </c>
      <c r="G473" s="147" t="s">
        <v>1369</v>
      </c>
      <c r="H473" s="96" t="s">
        <v>835</v>
      </c>
      <c r="I473" s="147" t="s">
        <v>213</v>
      </c>
      <c r="J473" s="147" t="s">
        <v>1390</v>
      </c>
      <c r="K473" s="23"/>
      <c r="L473" s="166" t="s">
        <v>1391</v>
      </c>
    </row>
    <row r="474" s="6" customFormat="1" ht="87" customHeight="1" spans="1:12">
      <c r="A474" s="138">
        <v>112</v>
      </c>
      <c r="B474" s="146" t="s">
        <v>1392</v>
      </c>
      <c r="C474" s="145" t="s">
        <v>1393</v>
      </c>
      <c r="D474" s="146" t="s">
        <v>1394</v>
      </c>
      <c r="E474" s="146" t="s">
        <v>1395</v>
      </c>
      <c r="F474" s="139" t="s">
        <v>38</v>
      </c>
      <c r="G474" s="147" t="s">
        <v>1288</v>
      </c>
      <c r="H474" s="96" t="s">
        <v>835</v>
      </c>
      <c r="I474" s="147" t="s">
        <v>213</v>
      </c>
      <c r="J474" s="147" t="s">
        <v>1396</v>
      </c>
      <c r="K474" s="23"/>
      <c r="L474" s="166" t="s">
        <v>1397</v>
      </c>
    </row>
    <row r="475" s="6" customFormat="1" ht="48" spans="1:12">
      <c r="A475" s="19">
        <v>113</v>
      </c>
      <c r="B475" s="146" t="s">
        <v>1398</v>
      </c>
      <c r="C475" s="145" t="s">
        <v>1399</v>
      </c>
      <c r="D475" s="146" t="s">
        <v>1400</v>
      </c>
      <c r="E475" s="146" t="s">
        <v>1401</v>
      </c>
      <c r="F475" s="139" t="s">
        <v>38</v>
      </c>
      <c r="G475" s="147" t="s">
        <v>1402</v>
      </c>
      <c r="H475" s="96" t="s">
        <v>835</v>
      </c>
      <c r="I475" s="147" t="s">
        <v>19</v>
      </c>
      <c r="J475" s="147" t="s">
        <v>1403</v>
      </c>
      <c r="K475" s="23"/>
      <c r="L475" s="166" t="s">
        <v>1404</v>
      </c>
    </row>
    <row r="476" s="6" customFormat="1" ht="24" spans="1:12">
      <c r="A476" s="138">
        <v>114</v>
      </c>
      <c r="B476" s="146" t="s">
        <v>1405</v>
      </c>
      <c r="C476" s="145" t="s">
        <v>1406</v>
      </c>
      <c r="D476" s="146" t="s">
        <v>1407</v>
      </c>
      <c r="E476" s="146" t="s">
        <v>1408</v>
      </c>
      <c r="F476" s="139" t="s">
        <v>38</v>
      </c>
      <c r="G476" s="147" t="s">
        <v>816</v>
      </c>
      <c r="H476" s="96" t="s">
        <v>835</v>
      </c>
      <c r="I476" s="147" t="s">
        <v>1113</v>
      </c>
      <c r="J476" s="147" t="s">
        <v>1409</v>
      </c>
      <c r="K476" s="23"/>
      <c r="L476" s="166" t="s">
        <v>1410</v>
      </c>
    </row>
    <row r="477" s="6" customFormat="1" ht="44" customHeight="1" spans="1:12">
      <c r="A477" s="19">
        <v>115</v>
      </c>
      <c r="B477" s="146" t="s">
        <v>1411</v>
      </c>
      <c r="C477" s="145" t="s">
        <v>1412</v>
      </c>
      <c r="D477" s="146" t="s">
        <v>1413</v>
      </c>
      <c r="E477" s="146" t="s">
        <v>1414</v>
      </c>
      <c r="F477" s="139" t="s">
        <v>38</v>
      </c>
      <c r="G477" s="147" t="s">
        <v>1266</v>
      </c>
      <c r="H477" s="96" t="s">
        <v>835</v>
      </c>
      <c r="I477" s="147" t="s">
        <v>421</v>
      </c>
      <c r="J477" s="147" t="s">
        <v>1415</v>
      </c>
      <c r="K477" s="23"/>
      <c r="L477" s="166" t="s">
        <v>1416</v>
      </c>
    </row>
    <row r="478" s="6" customFormat="1" ht="24" spans="1:12">
      <c r="A478" s="19">
        <v>117</v>
      </c>
      <c r="B478" s="146" t="s">
        <v>1417</v>
      </c>
      <c r="C478" s="145" t="s">
        <v>1418</v>
      </c>
      <c r="D478" s="146" t="s">
        <v>1419</v>
      </c>
      <c r="E478" s="146" t="s">
        <v>1420</v>
      </c>
      <c r="F478" s="139" t="s">
        <v>38</v>
      </c>
      <c r="G478" s="147" t="s">
        <v>1421</v>
      </c>
      <c r="H478" s="96" t="s">
        <v>835</v>
      </c>
      <c r="I478" s="147" t="s">
        <v>1113</v>
      </c>
      <c r="J478" s="147" t="s">
        <v>1422</v>
      </c>
      <c r="K478" s="23"/>
      <c r="L478" s="166" t="s">
        <v>1423</v>
      </c>
    </row>
    <row r="479" s="6" customFormat="1" ht="24" spans="1:12">
      <c r="A479" s="138">
        <v>118</v>
      </c>
      <c r="B479" s="146" t="s">
        <v>1424</v>
      </c>
      <c r="C479" s="145" t="s">
        <v>1425</v>
      </c>
      <c r="D479" s="146" t="s">
        <v>1426</v>
      </c>
      <c r="E479" s="146" t="s">
        <v>1427</v>
      </c>
      <c r="F479" s="139" t="s">
        <v>38</v>
      </c>
      <c r="G479" s="147" t="s">
        <v>499</v>
      </c>
      <c r="H479" s="96" t="s">
        <v>835</v>
      </c>
      <c r="I479" s="147" t="s">
        <v>1220</v>
      </c>
      <c r="J479" s="147" t="s">
        <v>1428</v>
      </c>
      <c r="K479" s="23"/>
      <c r="L479" s="166" t="s">
        <v>1429</v>
      </c>
    </row>
    <row r="480" s="6" customFormat="1" ht="24" spans="1:12">
      <c r="A480" s="19">
        <v>119</v>
      </c>
      <c r="B480" s="146" t="s">
        <v>1430</v>
      </c>
      <c r="C480" s="145" t="s">
        <v>1431</v>
      </c>
      <c r="D480" s="146" t="s">
        <v>1432</v>
      </c>
      <c r="E480" s="146" t="s">
        <v>1433</v>
      </c>
      <c r="F480" s="139" t="s">
        <v>38</v>
      </c>
      <c r="G480" s="147" t="s">
        <v>1330</v>
      </c>
      <c r="H480" s="96" t="s">
        <v>835</v>
      </c>
      <c r="I480" s="147" t="s">
        <v>421</v>
      </c>
      <c r="J480" s="147" t="s">
        <v>1434</v>
      </c>
      <c r="K480" s="23"/>
      <c r="L480" s="166" t="s">
        <v>1435</v>
      </c>
    </row>
    <row r="481" s="6" customFormat="1" ht="48" spans="1:12">
      <c r="A481" s="138">
        <v>120</v>
      </c>
      <c r="B481" s="146" t="s">
        <v>1436</v>
      </c>
      <c r="C481" s="145" t="s">
        <v>1437</v>
      </c>
      <c r="D481" s="146" t="s">
        <v>1438</v>
      </c>
      <c r="E481" s="146" t="s">
        <v>1439</v>
      </c>
      <c r="F481" s="139" t="s">
        <v>38</v>
      </c>
      <c r="G481" s="147" t="s">
        <v>1440</v>
      </c>
      <c r="H481" s="96" t="s">
        <v>835</v>
      </c>
      <c r="I481" s="147" t="s">
        <v>1141</v>
      </c>
      <c r="J481" s="147" t="s">
        <v>1441</v>
      </c>
      <c r="K481" s="23"/>
      <c r="L481" s="166" t="s">
        <v>1442</v>
      </c>
    </row>
    <row r="482" s="6" customFormat="1" ht="20" customHeight="1" spans="1:12">
      <c r="A482" s="19">
        <v>121</v>
      </c>
      <c r="B482" s="146" t="s">
        <v>1443</v>
      </c>
      <c r="C482" s="145" t="s">
        <v>1444</v>
      </c>
      <c r="D482" s="167" t="s">
        <v>1445</v>
      </c>
      <c r="E482" s="167" t="s">
        <v>1446</v>
      </c>
      <c r="F482" s="139" t="s">
        <v>38</v>
      </c>
      <c r="G482" s="145">
        <v>262</v>
      </c>
      <c r="H482" s="168" t="s">
        <v>835</v>
      </c>
      <c r="I482" s="168" t="s">
        <v>1447</v>
      </c>
      <c r="J482" s="169" t="s">
        <v>1448</v>
      </c>
      <c r="K482" s="170" t="s">
        <v>1449</v>
      </c>
      <c r="L482" s="171"/>
    </row>
    <row r="483" s="6" customFormat="1" ht="27" customHeight="1" spans="1:12">
      <c r="A483" s="138">
        <v>122</v>
      </c>
      <c r="B483" s="146" t="s">
        <v>1450</v>
      </c>
      <c r="C483" s="145" t="s">
        <v>1451</v>
      </c>
      <c r="D483" s="146" t="s">
        <v>1452</v>
      </c>
      <c r="E483" s="146" t="s">
        <v>1453</v>
      </c>
      <c r="F483" s="139" t="s">
        <v>38</v>
      </c>
      <c r="G483" s="147" t="s">
        <v>1454</v>
      </c>
      <c r="H483" s="96" t="s">
        <v>835</v>
      </c>
      <c r="I483" s="147" t="s">
        <v>421</v>
      </c>
      <c r="J483" s="147" t="s">
        <v>1455</v>
      </c>
      <c r="K483" s="23"/>
      <c r="L483" s="166" t="s">
        <v>1456</v>
      </c>
    </row>
    <row r="484" s="6" customFormat="1" ht="24" spans="1:12">
      <c r="A484" s="19">
        <v>123</v>
      </c>
      <c r="B484" s="146" t="s">
        <v>1457</v>
      </c>
      <c r="C484" s="145" t="s">
        <v>1458</v>
      </c>
      <c r="D484" s="146" t="s">
        <v>1459</v>
      </c>
      <c r="E484" s="146" t="s">
        <v>1460</v>
      </c>
      <c r="F484" s="139" t="s">
        <v>38</v>
      </c>
      <c r="G484" s="147" t="s">
        <v>191</v>
      </c>
      <c r="H484" s="96" t="s">
        <v>835</v>
      </c>
      <c r="I484" s="147" t="s">
        <v>1113</v>
      </c>
      <c r="J484" s="147" t="s">
        <v>1461</v>
      </c>
      <c r="K484" s="23"/>
      <c r="L484" s="166" t="s">
        <v>1462</v>
      </c>
    </row>
    <row r="485" s="6" customFormat="1" ht="21" customHeight="1" spans="1:12">
      <c r="A485" s="138">
        <v>124</v>
      </c>
      <c r="B485" s="146" t="s">
        <v>1463</v>
      </c>
      <c r="C485" s="145" t="s">
        <v>1464</v>
      </c>
      <c r="D485" s="146" t="s">
        <v>1465</v>
      </c>
      <c r="E485" s="146" t="s">
        <v>1466</v>
      </c>
      <c r="F485" s="139" t="s">
        <v>38</v>
      </c>
      <c r="G485" s="147" t="s">
        <v>804</v>
      </c>
      <c r="H485" s="96" t="s">
        <v>835</v>
      </c>
      <c r="I485" s="147" t="s">
        <v>421</v>
      </c>
      <c r="J485" s="147" t="s">
        <v>1467</v>
      </c>
      <c r="K485" s="23"/>
      <c r="L485" s="166" t="s">
        <v>1468</v>
      </c>
    </row>
    <row r="486" s="6" customFormat="1" ht="36" spans="1:12">
      <c r="A486" s="19">
        <v>125</v>
      </c>
      <c r="B486" s="146" t="s">
        <v>1469</v>
      </c>
      <c r="C486" s="145" t="s">
        <v>1470</v>
      </c>
      <c r="D486" s="146" t="s">
        <v>1471</v>
      </c>
      <c r="E486" s="146" t="s">
        <v>1472</v>
      </c>
      <c r="F486" s="139" t="s">
        <v>38</v>
      </c>
      <c r="G486" s="147" t="s">
        <v>191</v>
      </c>
      <c r="H486" s="96" t="s">
        <v>835</v>
      </c>
      <c r="I486" s="147" t="s">
        <v>91</v>
      </c>
      <c r="J486" s="147" t="s">
        <v>1473</v>
      </c>
      <c r="K486" s="23"/>
      <c r="L486" s="166" t="s">
        <v>1474</v>
      </c>
    </row>
    <row r="487" s="6" customFormat="1" ht="36" spans="1:12">
      <c r="A487" s="138">
        <v>126</v>
      </c>
      <c r="B487" s="146" t="s">
        <v>1475</v>
      </c>
      <c r="C487" s="145" t="s">
        <v>1476</v>
      </c>
      <c r="D487" s="146" t="s">
        <v>1477</v>
      </c>
      <c r="E487" s="146" t="s">
        <v>1478</v>
      </c>
      <c r="F487" s="139" t="s">
        <v>38</v>
      </c>
      <c r="G487" s="147" t="s">
        <v>1479</v>
      </c>
      <c r="H487" s="96" t="s">
        <v>835</v>
      </c>
      <c r="I487" s="147" t="s">
        <v>1113</v>
      </c>
      <c r="J487" s="147" t="s">
        <v>1480</v>
      </c>
      <c r="K487" s="23"/>
      <c r="L487" s="166" t="s">
        <v>1481</v>
      </c>
    </row>
    <row r="488" s="6" customFormat="1" ht="42" customHeight="1" spans="1:12">
      <c r="A488" s="19">
        <v>127</v>
      </c>
      <c r="B488" s="146" t="s">
        <v>1482</v>
      </c>
      <c r="C488" s="145" t="s">
        <v>1483</v>
      </c>
      <c r="D488" s="146" t="s">
        <v>1484</v>
      </c>
      <c r="E488" s="146" t="s">
        <v>1485</v>
      </c>
      <c r="F488" s="139" t="s">
        <v>38</v>
      </c>
      <c r="G488" s="147" t="s">
        <v>205</v>
      </c>
      <c r="H488" s="96" t="s">
        <v>835</v>
      </c>
      <c r="I488" s="147" t="s">
        <v>1113</v>
      </c>
      <c r="J488" s="147" t="s">
        <v>1486</v>
      </c>
      <c r="K488" s="23"/>
      <c r="L488" s="166" t="s">
        <v>1487</v>
      </c>
    </row>
    <row r="489" s="6" customFormat="1" ht="27" customHeight="1" spans="1:12">
      <c r="A489" s="138">
        <v>128</v>
      </c>
      <c r="B489" s="146" t="s">
        <v>1488</v>
      </c>
      <c r="C489" s="145" t="s">
        <v>1489</v>
      </c>
      <c r="D489" s="146" t="s">
        <v>1490</v>
      </c>
      <c r="E489" s="146" t="s">
        <v>1491</v>
      </c>
      <c r="F489" s="139" t="s">
        <v>38</v>
      </c>
      <c r="G489" s="147" t="s">
        <v>1492</v>
      </c>
      <c r="H489" s="96" t="s">
        <v>835</v>
      </c>
      <c r="I489" s="147" t="s">
        <v>91</v>
      </c>
      <c r="J489" s="147" t="s">
        <v>1493</v>
      </c>
      <c r="K489" s="23"/>
      <c r="L489" s="166" t="s">
        <v>1494</v>
      </c>
    </row>
    <row r="490" s="6" customFormat="1" ht="24" spans="1:12">
      <c r="A490" s="19">
        <v>129</v>
      </c>
      <c r="B490" s="146" t="s">
        <v>1495</v>
      </c>
      <c r="C490" s="145" t="s">
        <v>1496</v>
      </c>
      <c r="D490" s="146" t="s">
        <v>1497</v>
      </c>
      <c r="E490" s="146" t="s">
        <v>1498</v>
      </c>
      <c r="F490" s="139" t="s">
        <v>38</v>
      </c>
      <c r="G490" s="147" t="s">
        <v>1207</v>
      </c>
      <c r="H490" s="96" t="s">
        <v>835</v>
      </c>
      <c r="I490" s="147" t="s">
        <v>1085</v>
      </c>
      <c r="J490" s="147" t="s">
        <v>1499</v>
      </c>
      <c r="K490" s="23"/>
      <c r="L490" s="166" t="s">
        <v>1500</v>
      </c>
    </row>
    <row r="491" s="6" customFormat="1" ht="34" customHeight="1" spans="1:12">
      <c r="A491" s="138">
        <v>130</v>
      </c>
      <c r="B491" s="146" t="s">
        <v>1501</v>
      </c>
      <c r="C491" s="145" t="s">
        <v>1502</v>
      </c>
      <c r="D491" s="146" t="s">
        <v>1503</v>
      </c>
      <c r="E491" s="146" t="s">
        <v>1504</v>
      </c>
      <c r="F491" s="139" t="s">
        <v>38</v>
      </c>
      <c r="G491" s="147" t="s">
        <v>1505</v>
      </c>
      <c r="H491" s="96" t="s">
        <v>835</v>
      </c>
      <c r="I491" s="147" t="s">
        <v>1085</v>
      </c>
      <c r="J491" s="147" t="s">
        <v>1506</v>
      </c>
      <c r="K491" s="23"/>
      <c r="L491" s="166" t="s">
        <v>1507</v>
      </c>
    </row>
    <row r="492" s="6" customFormat="1" ht="33" customHeight="1" spans="1:12">
      <c r="A492" s="19">
        <v>131</v>
      </c>
      <c r="B492" s="146" t="s">
        <v>1508</v>
      </c>
      <c r="C492" s="145" t="s">
        <v>1509</v>
      </c>
      <c r="D492" s="146" t="s">
        <v>1510</v>
      </c>
      <c r="E492" s="146" t="s">
        <v>1511</v>
      </c>
      <c r="F492" s="139" t="s">
        <v>38</v>
      </c>
      <c r="G492" s="147" t="s">
        <v>178</v>
      </c>
      <c r="H492" s="96" t="s">
        <v>835</v>
      </c>
      <c r="I492" s="147" t="s">
        <v>1082</v>
      </c>
      <c r="J492" s="147" t="s">
        <v>1512</v>
      </c>
      <c r="K492" s="23"/>
      <c r="L492" s="166" t="s">
        <v>1513</v>
      </c>
    </row>
    <row r="493" s="6" customFormat="1" ht="36" spans="1:12">
      <c r="A493" s="138">
        <v>132</v>
      </c>
      <c r="B493" s="146" t="s">
        <v>1514</v>
      </c>
      <c r="C493" s="145" t="s">
        <v>1515</v>
      </c>
      <c r="D493" s="146" t="s">
        <v>1516</v>
      </c>
      <c r="E493" s="146" t="s">
        <v>1517</v>
      </c>
      <c r="F493" s="139" t="s">
        <v>38</v>
      </c>
      <c r="G493" s="147" t="s">
        <v>1518</v>
      </c>
      <c r="H493" s="96" t="s">
        <v>835</v>
      </c>
      <c r="I493" s="147" t="s">
        <v>1113</v>
      </c>
      <c r="J493" s="147" t="s">
        <v>1519</v>
      </c>
      <c r="K493" s="23"/>
      <c r="L493" s="166" t="s">
        <v>1520</v>
      </c>
    </row>
    <row r="494" s="6" customFormat="1" ht="24" spans="1:12">
      <c r="A494" s="19">
        <v>133</v>
      </c>
      <c r="B494" s="146" t="s">
        <v>1521</v>
      </c>
      <c r="C494" s="145" t="s">
        <v>1522</v>
      </c>
      <c r="D494" s="146" t="s">
        <v>1523</v>
      </c>
      <c r="E494" s="146" t="s">
        <v>1524</v>
      </c>
      <c r="F494" s="139" t="s">
        <v>38</v>
      </c>
      <c r="G494" s="147" t="s">
        <v>191</v>
      </c>
      <c r="H494" s="96" t="s">
        <v>835</v>
      </c>
      <c r="I494" s="147" t="s">
        <v>1113</v>
      </c>
      <c r="J494" s="147" t="s">
        <v>1525</v>
      </c>
      <c r="K494" s="23"/>
      <c r="L494" s="166" t="s">
        <v>1526</v>
      </c>
    </row>
    <row r="495" s="6" customFormat="1" ht="38" customHeight="1" spans="1:12">
      <c r="A495" s="138">
        <v>134</v>
      </c>
      <c r="B495" s="146" t="s">
        <v>1527</v>
      </c>
      <c r="C495" s="145" t="s">
        <v>1528</v>
      </c>
      <c r="D495" s="146" t="s">
        <v>1529</v>
      </c>
      <c r="E495" s="146" t="s">
        <v>1530</v>
      </c>
      <c r="F495" s="139" t="s">
        <v>38</v>
      </c>
      <c r="G495" s="147" t="s">
        <v>1531</v>
      </c>
      <c r="H495" s="96" t="s">
        <v>835</v>
      </c>
      <c r="I495" s="147" t="s">
        <v>421</v>
      </c>
      <c r="J495" s="147" t="s">
        <v>1532</v>
      </c>
      <c r="K495" s="23"/>
      <c r="L495" s="166" t="s">
        <v>1533</v>
      </c>
    </row>
    <row r="496" s="6" customFormat="1" ht="36" spans="1:12">
      <c r="A496" s="19">
        <v>135</v>
      </c>
      <c r="B496" s="146" t="s">
        <v>1534</v>
      </c>
      <c r="C496" s="145" t="s">
        <v>1535</v>
      </c>
      <c r="D496" s="146" t="s">
        <v>1536</v>
      </c>
      <c r="E496" s="146" t="s">
        <v>1537</v>
      </c>
      <c r="F496" s="139" t="s">
        <v>38</v>
      </c>
      <c r="G496" s="147" t="s">
        <v>816</v>
      </c>
      <c r="H496" s="96" t="s">
        <v>835</v>
      </c>
      <c r="I496" s="147" t="s">
        <v>213</v>
      </c>
      <c r="J496" s="147" t="s">
        <v>1538</v>
      </c>
      <c r="K496" s="23"/>
      <c r="L496" s="166" t="s">
        <v>1539</v>
      </c>
    </row>
    <row r="497" s="6" customFormat="1" ht="40" customHeight="1" spans="1:12">
      <c r="A497" s="138">
        <v>136</v>
      </c>
      <c r="B497" s="146" t="s">
        <v>1540</v>
      </c>
      <c r="C497" s="145" t="s">
        <v>1541</v>
      </c>
      <c r="D497" s="146" t="s">
        <v>1542</v>
      </c>
      <c r="E497" s="146" t="s">
        <v>1543</v>
      </c>
      <c r="F497" s="139" t="s">
        <v>38</v>
      </c>
      <c r="G497" s="147" t="s">
        <v>1544</v>
      </c>
      <c r="H497" s="96" t="s">
        <v>835</v>
      </c>
      <c r="I497" s="147" t="s">
        <v>1113</v>
      </c>
      <c r="J497" s="147" t="s">
        <v>1545</v>
      </c>
      <c r="K497" s="23"/>
      <c r="L497" s="166" t="s">
        <v>1546</v>
      </c>
    </row>
    <row r="498" s="6" customFormat="1" ht="24" spans="1:12">
      <c r="A498" s="19">
        <v>137</v>
      </c>
      <c r="B498" s="146" t="s">
        <v>1547</v>
      </c>
      <c r="C498" s="145" t="s">
        <v>1548</v>
      </c>
      <c r="D498" s="146" t="s">
        <v>1549</v>
      </c>
      <c r="E498" s="146" t="s">
        <v>1550</v>
      </c>
      <c r="F498" s="139" t="s">
        <v>38</v>
      </c>
      <c r="G498" s="147" t="s">
        <v>939</v>
      </c>
      <c r="H498" s="96" t="s">
        <v>835</v>
      </c>
      <c r="I498" s="147" t="s">
        <v>1551</v>
      </c>
      <c r="J498" s="147" t="s">
        <v>1552</v>
      </c>
      <c r="K498" s="23"/>
      <c r="L498" s="166" t="s">
        <v>1553</v>
      </c>
    </row>
    <row r="499" s="6" customFormat="1" ht="36" spans="1:12">
      <c r="A499" s="138">
        <v>138</v>
      </c>
      <c r="B499" s="146" t="s">
        <v>1554</v>
      </c>
      <c r="C499" s="145" t="s">
        <v>1555</v>
      </c>
      <c r="D499" s="146" t="s">
        <v>1556</v>
      </c>
      <c r="E499" s="146" t="s">
        <v>1557</v>
      </c>
      <c r="F499" s="139" t="s">
        <v>38</v>
      </c>
      <c r="G499" s="147" t="s">
        <v>1558</v>
      </c>
      <c r="H499" s="96" t="s">
        <v>835</v>
      </c>
      <c r="I499" s="147" t="s">
        <v>1113</v>
      </c>
      <c r="J499" s="147" t="s">
        <v>1559</v>
      </c>
      <c r="K499" s="23"/>
      <c r="L499" s="166" t="s">
        <v>1560</v>
      </c>
    </row>
    <row r="500" s="6" customFormat="1" ht="46" customHeight="1" spans="1:12">
      <c r="A500" s="19">
        <v>139</v>
      </c>
      <c r="B500" s="146" t="s">
        <v>1561</v>
      </c>
      <c r="C500" s="145" t="s">
        <v>1562</v>
      </c>
      <c r="D500" s="146" t="s">
        <v>1563</v>
      </c>
      <c r="E500" s="146" t="s">
        <v>1564</v>
      </c>
      <c r="F500" s="139" t="s">
        <v>38</v>
      </c>
      <c r="G500" s="147" t="s">
        <v>1565</v>
      </c>
      <c r="H500" s="96" t="s">
        <v>835</v>
      </c>
      <c r="I500" s="147" t="s">
        <v>91</v>
      </c>
      <c r="J500" s="147" t="s">
        <v>1566</v>
      </c>
      <c r="K500" s="23"/>
      <c r="L500" s="166" t="s">
        <v>1567</v>
      </c>
    </row>
    <row r="501" s="6" customFormat="1" ht="24" spans="1:12">
      <c r="A501" s="138">
        <v>140</v>
      </c>
      <c r="B501" s="146" t="s">
        <v>1568</v>
      </c>
      <c r="C501" s="145" t="s">
        <v>1569</v>
      </c>
      <c r="D501" s="146" t="s">
        <v>1570</v>
      </c>
      <c r="E501" s="146" t="s">
        <v>1571</v>
      </c>
      <c r="F501" s="139" t="s">
        <v>38</v>
      </c>
      <c r="G501" s="147" t="s">
        <v>1349</v>
      </c>
      <c r="H501" s="96" t="s">
        <v>835</v>
      </c>
      <c r="I501" s="147" t="s">
        <v>1113</v>
      </c>
      <c r="J501" s="147" t="s">
        <v>1572</v>
      </c>
      <c r="K501" s="23"/>
      <c r="L501" s="166" t="s">
        <v>1573</v>
      </c>
    </row>
    <row r="502" s="6" customFormat="1" ht="36" spans="1:12">
      <c r="A502" s="19">
        <v>141</v>
      </c>
      <c r="B502" s="146" t="s">
        <v>1574</v>
      </c>
      <c r="C502" s="145" t="s">
        <v>1575</v>
      </c>
      <c r="D502" s="146" t="s">
        <v>1576</v>
      </c>
      <c r="E502" s="146" t="s">
        <v>1577</v>
      </c>
      <c r="F502" s="139" t="s">
        <v>38</v>
      </c>
      <c r="G502" s="147" t="s">
        <v>1259</v>
      </c>
      <c r="H502" s="96" t="s">
        <v>835</v>
      </c>
      <c r="I502" s="147" t="s">
        <v>1578</v>
      </c>
      <c r="J502" s="147" t="s">
        <v>1579</v>
      </c>
      <c r="K502" s="23"/>
      <c r="L502" s="166" t="s">
        <v>1580</v>
      </c>
    </row>
    <row r="503" s="6" customFormat="1" ht="24" spans="1:12">
      <c r="A503" s="138">
        <v>142</v>
      </c>
      <c r="B503" s="146" t="s">
        <v>1581</v>
      </c>
      <c r="C503" s="145" t="s">
        <v>1582</v>
      </c>
      <c r="D503" s="146" t="s">
        <v>1583</v>
      </c>
      <c r="E503" s="146" t="s">
        <v>1584</v>
      </c>
      <c r="F503" s="139" t="s">
        <v>38</v>
      </c>
      <c r="G503" s="147" t="s">
        <v>1207</v>
      </c>
      <c r="H503" s="96" t="s">
        <v>835</v>
      </c>
      <c r="I503" s="147" t="s">
        <v>1585</v>
      </c>
      <c r="J503" s="147" t="s">
        <v>1586</v>
      </c>
      <c r="K503" s="23"/>
      <c r="L503" s="166" t="s">
        <v>1587</v>
      </c>
    </row>
    <row r="504" s="6" customFormat="1" ht="48" spans="1:12">
      <c r="A504" s="138">
        <v>144</v>
      </c>
      <c r="B504" s="146" t="s">
        <v>1588</v>
      </c>
      <c r="C504" s="145" t="s">
        <v>1589</v>
      </c>
      <c r="D504" s="146" t="s">
        <v>1590</v>
      </c>
      <c r="E504" s="146" t="s">
        <v>1591</v>
      </c>
      <c r="F504" s="139" t="s">
        <v>38</v>
      </c>
      <c r="G504" s="147" t="s">
        <v>1592</v>
      </c>
      <c r="H504" s="96" t="s">
        <v>835</v>
      </c>
      <c r="I504" s="147" t="s">
        <v>1088</v>
      </c>
      <c r="J504" s="147" t="s">
        <v>1593</v>
      </c>
      <c r="K504" s="23"/>
      <c r="L504" s="166" t="s">
        <v>1594</v>
      </c>
    </row>
    <row r="505" s="6" customFormat="1" ht="24" spans="1:12">
      <c r="A505" s="19">
        <v>145</v>
      </c>
      <c r="B505" s="146" t="s">
        <v>1595</v>
      </c>
      <c r="C505" s="145" t="s">
        <v>1596</v>
      </c>
      <c r="D505" s="146" t="s">
        <v>1597</v>
      </c>
      <c r="E505" s="146" t="s">
        <v>1598</v>
      </c>
      <c r="F505" s="139" t="s">
        <v>38</v>
      </c>
      <c r="G505" s="147" t="s">
        <v>191</v>
      </c>
      <c r="H505" s="96" t="s">
        <v>835</v>
      </c>
      <c r="I505" s="147" t="s">
        <v>91</v>
      </c>
      <c r="J505" s="147" t="s">
        <v>1599</v>
      </c>
      <c r="K505" s="23"/>
      <c r="L505" s="166" t="s">
        <v>1600</v>
      </c>
    </row>
    <row r="506" s="6" customFormat="1" ht="36" spans="1:12">
      <c r="A506" s="138">
        <v>146</v>
      </c>
      <c r="B506" s="146" t="s">
        <v>1601</v>
      </c>
      <c r="C506" s="145" t="s">
        <v>1602</v>
      </c>
      <c r="D506" s="146" t="s">
        <v>1603</v>
      </c>
      <c r="E506" s="146" t="s">
        <v>1604</v>
      </c>
      <c r="F506" s="139" t="s">
        <v>38</v>
      </c>
      <c r="G506" s="147" t="s">
        <v>191</v>
      </c>
      <c r="H506" s="96" t="s">
        <v>835</v>
      </c>
      <c r="I506" s="147" t="s">
        <v>1113</v>
      </c>
      <c r="J506" s="147" t="s">
        <v>1605</v>
      </c>
      <c r="K506" s="23"/>
      <c r="L506" s="166" t="s">
        <v>1606</v>
      </c>
    </row>
    <row r="507" s="6" customFormat="1" ht="33" customHeight="1" spans="1:12">
      <c r="A507" s="19">
        <v>147</v>
      </c>
      <c r="B507" s="146" t="s">
        <v>1607</v>
      </c>
      <c r="C507" s="145" t="s">
        <v>1608</v>
      </c>
      <c r="D507" s="146" t="s">
        <v>1609</v>
      </c>
      <c r="E507" s="146" t="s">
        <v>1610</v>
      </c>
      <c r="F507" s="139" t="s">
        <v>38</v>
      </c>
      <c r="G507" s="147" t="s">
        <v>1322</v>
      </c>
      <c r="H507" s="96" t="s">
        <v>835</v>
      </c>
      <c r="I507" s="147" t="s">
        <v>1113</v>
      </c>
      <c r="J507" s="147" t="s">
        <v>1611</v>
      </c>
      <c r="K507" s="23"/>
      <c r="L507" s="166" t="s">
        <v>1612</v>
      </c>
    </row>
    <row r="508" s="6" customFormat="1" ht="24" spans="1:12">
      <c r="A508" s="138">
        <v>148</v>
      </c>
      <c r="B508" s="146" t="s">
        <v>1613</v>
      </c>
      <c r="C508" s="145" t="s">
        <v>1614</v>
      </c>
      <c r="D508" s="146" t="s">
        <v>472</v>
      </c>
      <c r="E508" s="146" t="s">
        <v>1615</v>
      </c>
      <c r="F508" s="139" t="s">
        <v>38</v>
      </c>
      <c r="G508" s="147" t="s">
        <v>816</v>
      </c>
      <c r="H508" s="96" t="s">
        <v>835</v>
      </c>
      <c r="I508" s="147" t="s">
        <v>1070</v>
      </c>
      <c r="J508" s="147" t="s">
        <v>1616</v>
      </c>
      <c r="K508" s="23"/>
      <c r="L508" s="166" t="s">
        <v>1617</v>
      </c>
    </row>
    <row r="509" s="6" customFormat="1" ht="48" spans="1:12">
      <c r="A509" s="19">
        <v>149</v>
      </c>
      <c r="B509" s="146" t="s">
        <v>1618</v>
      </c>
      <c r="C509" s="145" t="s">
        <v>1619</v>
      </c>
      <c r="D509" s="146" t="s">
        <v>1620</v>
      </c>
      <c r="E509" s="146" t="s">
        <v>1621</v>
      </c>
      <c r="F509" s="139" t="s">
        <v>38</v>
      </c>
      <c r="G509" s="147" t="s">
        <v>1421</v>
      </c>
      <c r="H509" s="96" t="s">
        <v>835</v>
      </c>
      <c r="I509" s="147" t="s">
        <v>1070</v>
      </c>
      <c r="J509" s="147" t="s">
        <v>1622</v>
      </c>
      <c r="K509" s="23"/>
      <c r="L509" s="166" t="s">
        <v>1623</v>
      </c>
    </row>
    <row r="510" s="6" customFormat="1" ht="24" spans="1:12">
      <c r="A510" s="138">
        <v>150</v>
      </c>
      <c r="B510" s="146" t="s">
        <v>1624</v>
      </c>
      <c r="C510" s="145" t="s">
        <v>1625</v>
      </c>
      <c r="D510" s="146" t="s">
        <v>1626</v>
      </c>
      <c r="E510" s="146" t="s">
        <v>1627</v>
      </c>
      <c r="F510" s="139" t="s">
        <v>38</v>
      </c>
      <c r="G510" s="147" t="s">
        <v>1281</v>
      </c>
      <c r="H510" s="96" t="s">
        <v>835</v>
      </c>
      <c r="I510" s="147" t="s">
        <v>421</v>
      </c>
      <c r="J510" s="147" t="s">
        <v>1628</v>
      </c>
      <c r="K510" s="23"/>
      <c r="L510" s="166" t="s">
        <v>1629</v>
      </c>
    </row>
    <row r="511" s="6" customFormat="1" ht="36" spans="1:12">
      <c r="A511" s="19">
        <v>151</v>
      </c>
      <c r="B511" s="146" t="s">
        <v>1630</v>
      </c>
      <c r="C511" s="145" t="s">
        <v>1631</v>
      </c>
      <c r="D511" s="146" t="s">
        <v>1632</v>
      </c>
      <c r="E511" s="146" t="s">
        <v>1633</v>
      </c>
      <c r="F511" s="139" t="s">
        <v>38</v>
      </c>
      <c r="G511" s="147" t="s">
        <v>1634</v>
      </c>
      <c r="H511" s="96" t="s">
        <v>835</v>
      </c>
      <c r="I511" s="147" t="s">
        <v>1088</v>
      </c>
      <c r="J511" s="147" t="s">
        <v>1635</v>
      </c>
      <c r="K511" s="23"/>
      <c r="L511" s="166" t="s">
        <v>1636</v>
      </c>
    </row>
    <row r="512" s="6" customFormat="1" ht="24" spans="1:12">
      <c r="A512" s="138">
        <v>152</v>
      </c>
      <c r="B512" s="146" t="s">
        <v>1637</v>
      </c>
      <c r="C512" s="145" t="s">
        <v>1638</v>
      </c>
      <c r="D512" s="146" t="s">
        <v>1639</v>
      </c>
      <c r="E512" s="146" t="s">
        <v>1640</v>
      </c>
      <c r="F512" s="139" t="s">
        <v>38</v>
      </c>
      <c r="G512" s="147" t="s">
        <v>804</v>
      </c>
      <c r="H512" s="96" t="s">
        <v>835</v>
      </c>
      <c r="I512" s="147" t="s">
        <v>421</v>
      </c>
      <c r="J512" s="147" t="s">
        <v>1641</v>
      </c>
      <c r="K512" s="23"/>
      <c r="L512" s="166" t="s">
        <v>1642</v>
      </c>
    </row>
    <row r="513" s="6" customFormat="1" ht="24" spans="1:12">
      <c r="A513" s="138">
        <v>154</v>
      </c>
      <c r="B513" s="146" t="s">
        <v>1643</v>
      </c>
      <c r="C513" s="145" t="s">
        <v>1644</v>
      </c>
      <c r="D513" s="146" t="s">
        <v>1645</v>
      </c>
      <c r="E513" s="146" t="s">
        <v>1646</v>
      </c>
      <c r="F513" s="139" t="s">
        <v>38</v>
      </c>
      <c r="G513" s="147" t="s">
        <v>816</v>
      </c>
      <c r="H513" s="96" t="s">
        <v>835</v>
      </c>
      <c r="I513" s="147" t="s">
        <v>421</v>
      </c>
      <c r="J513" s="147" t="s">
        <v>1647</v>
      </c>
      <c r="K513" s="23"/>
      <c r="L513" s="166" t="s">
        <v>1648</v>
      </c>
    </row>
    <row r="514" s="6" customFormat="1" ht="27" customHeight="1" spans="1:12">
      <c r="A514" s="19">
        <v>155</v>
      </c>
      <c r="B514" s="146" t="s">
        <v>1649</v>
      </c>
      <c r="C514" s="145" t="s">
        <v>1650</v>
      </c>
      <c r="D514" s="146" t="s">
        <v>1651</v>
      </c>
      <c r="E514" s="146" t="s">
        <v>1652</v>
      </c>
      <c r="F514" s="139" t="s">
        <v>38</v>
      </c>
      <c r="G514" s="147" t="s">
        <v>1653</v>
      </c>
      <c r="H514" s="96" t="s">
        <v>835</v>
      </c>
      <c r="I514" s="147" t="s">
        <v>1113</v>
      </c>
      <c r="J514" s="147" t="s">
        <v>1654</v>
      </c>
      <c r="K514" s="23"/>
      <c r="L514" s="166" t="s">
        <v>1655</v>
      </c>
    </row>
    <row r="515" s="6" customFormat="1" ht="36" spans="1:12">
      <c r="A515" s="138">
        <v>156</v>
      </c>
      <c r="B515" s="146" t="s">
        <v>1656</v>
      </c>
      <c r="C515" s="145" t="s">
        <v>1657</v>
      </c>
      <c r="D515" s="146" t="s">
        <v>1658</v>
      </c>
      <c r="E515" s="146" t="s">
        <v>1659</v>
      </c>
      <c r="F515" s="147"/>
      <c r="G515" s="147" t="s">
        <v>1322</v>
      </c>
      <c r="H515" s="96" t="s">
        <v>835</v>
      </c>
      <c r="I515" s="147" t="s">
        <v>1660</v>
      </c>
      <c r="J515" s="147" t="s">
        <v>1661</v>
      </c>
      <c r="K515" s="23"/>
      <c r="L515" s="166" t="s">
        <v>1662</v>
      </c>
    </row>
    <row r="516" s="6" customFormat="1" ht="25" customHeight="1" spans="1:12">
      <c r="A516" s="23">
        <v>157</v>
      </c>
      <c r="B516" s="23" t="s">
        <v>1663</v>
      </c>
      <c r="C516" s="143"/>
      <c r="D516" s="23" t="s">
        <v>1022</v>
      </c>
      <c r="E516" s="23" t="s">
        <v>1664</v>
      </c>
      <c r="F516" s="23" t="s">
        <v>38</v>
      </c>
      <c r="G516" s="23">
        <v>1</v>
      </c>
      <c r="H516" s="23" t="s">
        <v>1665</v>
      </c>
      <c r="I516" s="23" t="s">
        <v>1167</v>
      </c>
      <c r="J516" s="175" t="s">
        <v>1666</v>
      </c>
      <c r="K516" s="23"/>
      <c r="L516" s="39"/>
    </row>
    <row r="517" s="6" customFormat="1" ht="31" customHeight="1" spans="1:12">
      <c r="A517" s="23"/>
      <c r="B517" s="23"/>
      <c r="C517" s="143"/>
      <c r="D517" s="23" t="s">
        <v>1667</v>
      </c>
      <c r="E517" s="23" t="s">
        <v>1668</v>
      </c>
      <c r="F517" s="23"/>
      <c r="G517" s="23">
        <v>1</v>
      </c>
      <c r="H517" s="23"/>
      <c r="I517" s="23"/>
      <c r="J517" s="175"/>
      <c r="K517" s="23"/>
      <c r="L517" s="39"/>
    </row>
    <row r="518" s="6" customFormat="1" ht="25" customHeight="1" spans="1:12">
      <c r="A518" s="23"/>
      <c r="B518" s="23"/>
      <c r="C518" s="143" t="s">
        <v>1669</v>
      </c>
      <c r="D518" s="23" t="s">
        <v>869</v>
      </c>
      <c r="E518" s="23" t="s">
        <v>1670</v>
      </c>
      <c r="F518" s="23"/>
      <c r="G518" s="23">
        <v>1</v>
      </c>
      <c r="H518" s="23"/>
      <c r="I518" s="23"/>
      <c r="J518" s="175"/>
      <c r="K518" s="23"/>
      <c r="L518" s="39"/>
    </row>
    <row r="519" s="6" customFormat="1" ht="25" customHeight="1" spans="1:12">
      <c r="A519" s="23"/>
      <c r="B519" s="23"/>
      <c r="C519" s="143"/>
      <c r="D519" s="23" t="s">
        <v>1671</v>
      </c>
      <c r="E519" s="23" t="s">
        <v>1672</v>
      </c>
      <c r="F519" s="23"/>
      <c r="G519" s="23">
        <v>5</v>
      </c>
      <c r="H519" s="23"/>
      <c r="I519" s="23"/>
      <c r="J519" s="175"/>
      <c r="K519" s="23"/>
      <c r="L519" s="39"/>
    </row>
    <row r="520" s="6" customFormat="1" ht="25" customHeight="1" spans="1:12">
      <c r="A520" s="23"/>
      <c r="B520" s="23"/>
      <c r="C520" s="143"/>
      <c r="D520" s="23" t="s">
        <v>1673</v>
      </c>
      <c r="E520" s="23" t="s">
        <v>1674</v>
      </c>
      <c r="F520" s="23"/>
      <c r="G520" s="23">
        <v>1</v>
      </c>
      <c r="H520" s="23"/>
      <c r="I520" s="23"/>
      <c r="J520" s="175"/>
      <c r="K520" s="23"/>
      <c r="L520" s="39"/>
    </row>
    <row r="521" s="6" customFormat="1" ht="25" customHeight="1" spans="1:12">
      <c r="A521" s="23"/>
      <c r="B521" s="23"/>
      <c r="C521" s="143"/>
      <c r="D521" s="23" t="s">
        <v>1675</v>
      </c>
      <c r="E521" s="23" t="s">
        <v>1676</v>
      </c>
      <c r="F521" s="23"/>
      <c r="G521" s="23">
        <v>1</v>
      </c>
      <c r="H521" s="23"/>
      <c r="I521" s="23"/>
      <c r="J521" s="175"/>
      <c r="K521" s="23"/>
      <c r="L521" s="39"/>
    </row>
    <row r="522" s="6" customFormat="1" ht="25" customHeight="1" spans="1:12">
      <c r="A522" s="23">
        <v>158</v>
      </c>
      <c r="B522" s="23" t="s">
        <v>1677</v>
      </c>
      <c r="C522" s="143"/>
      <c r="D522" s="23" t="s">
        <v>1678</v>
      </c>
      <c r="E522" s="23" t="s">
        <v>1679</v>
      </c>
      <c r="F522" s="23" t="s">
        <v>38</v>
      </c>
      <c r="G522" s="23"/>
      <c r="H522" s="96" t="s">
        <v>835</v>
      </c>
      <c r="I522" s="23" t="s">
        <v>19</v>
      </c>
      <c r="J522" s="163"/>
      <c r="K522" s="176"/>
      <c r="L522" s="177"/>
    </row>
    <row r="523" s="6" customFormat="1" ht="15" customHeight="1" spans="1:12">
      <c r="A523" s="23"/>
      <c r="B523" s="23"/>
      <c r="C523" s="143" t="s">
        <v>1680</v>
      </c>
      <c r="D523" s="23" t="s">
        <v>1681</v>
      </c>
      <c r="E523" s="23" t="s">
        <v>1682</v>
      </c>
      <c r="F523" s="23" t="s">
        <v>38</v>
      </c>
      <c r="G523" s="23"/>
      <c r="H523" s="96" t="s">
        <v>835</v>
      </c>
      <c r="I523" s="23"/>
      <c r="J523" s="163"/>
      <c r="K523" s="178"/>
      <c r="L523" s="179"/>
    </row>
    <row r="524" s="6" customFormat="1" ht="25" customHeight="1" spans="1:12">
      <c r="A524" s="23"/>
      <c r="B524" s="23"/>
      <c r="C524" s="143"/>
      <c r="D524" s="23" t="s">
        <v>1683</v>
      </c>
      <c r="E524" s="23" t="s">
        <v>1684</v>
      </c>
      <c r="F524" s="23" t="s">
        <v>38</v>
      </c>
      <c r="G524" s="23"/>
      <c r="H524" s="96" t="s">
        <v>835</v>
      </c>
      <c r="I524" s="23"/>
      <c r="J524" s="163"/>
      <c r="K524" s="178"/>
      <c r="L524" s="179"/>
    </row>
    <row r="525" s="6" customFormat="1" ht="25" customHeight="1" spans="1:12">
      <c r="A525" s="23"/>
      <c r="B525" s="23"/>
      <c r="C525" s="143"/>
      <c r="D525" s="23" t="s">
        <v>1685</v>
      </c>
      <c r="E525" s="23" t="s">
        <v>1686</v>
      </c>
      <c r="F525" s="23" t="s">
        <v>38</v>
      </c>
      <c r="G525" s="23"/>
      <c r="H525" s="96" t="s">
        <v>835</v>
      </c>
      <c r="I525" s="23"/>
      <c r="J525" s="163"/>
      <c r="K525" s="180"/>
      <c r="L525" s="181"/>
    </row>
    <row r="526" s="6" customFormat="1" ht="25" customHeight="1" spans="1:12">
      <c r="A526" s="23">
        <v>159</v>
      </c>
      <c r="B526" s="23" t="s">
        <v>1687</v>
      </c>
      <c r="C526" s="143" t="s">
        <v>1688</v>
      </c>
      <c r="D526" s="23" t="s">
        <v>1689</v>
      </c>
      <c r="E526" s="23" t="s">
        <v>85</v>
      </c>
      <c r="F526" s="23" t="s">
        <v>38</v>
      </c>
      <c r="G526" s="23" t="s">
        <v>1690</v>
      </c>
      <c r="H526" s="96" t="s">
        <v>835</v>
      </c>
      <c r="I526" s="23" t="s">
        <v>19</v>
      </c>
      <c r="J526" s="175" t="s">
        <v>1691</v>
      </c>
      <c r="K526" s="23"/>
      <c r="L526" s="39"/>
    </row>
    <row r="527" s="6" customFormat="1" ht="25" customHeight="1" spans="1:12">
      <c r="A527" s="128">
        <v>160</v>
      </c>
      <c r="B527" s="23" t="s">
        <v>1692</v>
      </c>
      <c r="C527" s="143"/>
      <c r="D527" s="23" t="s">
        <v>1693</v>
      </c>
      <c r="E527" s="23" t="s">
        <v>1694</v>
      </c>
      <c r="F527" s="23" t="s">
        <v>498</v>
      </c>
      <c r="G527" s="23">
        <v>2</v>
      </c>
      <c r="H527" s="23" t="s">
        <v>1695</v>
      </c>
      <c r="I527" s="23" t="s">
        <v>19</v>
      </c>
      <c r="J527" s="162" t="s">
        <v>1696</v>
      </c>
      <c r="K527" s="128"/>
      <c r="L527" s="149" t="s">
        <v>1697</v>
      </c>
    </row>
    <row r="528" s="6" customFormat="1" ht="25" customHeight="1" spans="1:12">
      <c r="A528" s="172"/>
      <c r="B528" s="23"/>
      <c r="C528" s="143"/>
      <c r="D528" s="23" t="s">
        <v>1698</v>
      </c>
      <c r="E528" s="23" t="s">
        <v>1699</v>
      </c>
      <c r="F528" s="23" t="s">
        <v>80</v>
      </c>
      <c r="G528" s="23">
        <v>34</v>
      </c>
      <c r="H528" s="23" t="s">
        <v>1695</v>
      </c>
      <c r="I528" s="23"/>
      <c r="J528" s="23"/>
      <c r="K528" s="172"/>
      <c r="L528" s="182"/>
    </row>
    <row r="529" s="6" customFormat="1" ht="25" customHeight="1" spans="1:12">
      <c r="A529" s="172"/>
      <c r="B529" s="23"/>
      <c r="C529" s="143"/>
      <c r="D529" s="23" t="s">
        <v>1700</v>
      </c>
      <c r="E529" s="23" t="s">
        <v>1699</v>
      </c>
      <c r="F529" s="23" t="s">
        <v>112</v>
      </c>
      <c r="G529" s="23">
        <v>51</v>
      </c>
      <c r="H529" s="23" t="s">
        <v>1695</v>
      </c>
      <c r="I529" s="23"/>
      <c r="J529" s="23"/>
      <c r="K529" s="172"/>
      <c r="L529" s="182"/>
    </row>
    <row r="530" s="6" customFormat="1" ht="25" customHeight="1" spans="1:12">
      <c r="A530" s="172"/>
      <c r="B530" s="23"/>
      <c r="C530" s="143" t="s">
        <v>1701</v>
      </c>
      <c r="D530" s="23" t="s">
        <v>161</v>
      </c>
      <c r="E530" s="23" t="s">
        <v>1702</v>
      </c>
      <c r="F530" s="23" t="s">
        <v>80</v>
      </c>
      <c r="G530" s="23">
        <v>4</v>
      </c>
      <c r="H530" s="23" t="s">
        <v>1695</v>
      </c>
      <c r="I530" s="23"/>
      <c r="J530" s="23"/>
      <c r="K530" s="172"/>
      <c r="L530" s="182"/>
    </row>
    <row r="531" s="6" customFormat="1" ht="25" customHeight="1" spans="1:12">
      <c r="A531" s="172"/>
      <c r="B531" s="23"/>
      <c r="C531" s="143"/>
      <c r="D531" s="23" t="s">
        <v>1703</v>
      </c>
      <c r="E531" s="23" t="s">
        <v>1702</v>
      </c>
      <c r="F531" s="23" t="s">
        <v>112</v>
      </c>
      <c r="G531" s="23">
        <v>23</v>
      </c>
      <c r="H531" s="23" t="s">
        <v>1695</v>
      </c>
      <c r="I531" s="23"/>
      <c r="J531" s="23"/>
      <c r="K531" s="172"/>
      <c r="L531" s="182"/>
    </row>
    <row r="532" s="6" customFormat="1" ht="25" customHeight="1" spans="1:12">
      <c r="A532" s="172"/>
      <c r="B532" s="23"/>
      <c r="C532" s="143"/>
      <c r="D532" s="23" t="s">
        <v>1704</v>
      </c>
      <c r="E532" s="23" t="s">
        <v>1705</v>
      </c>
      <c r="F532" s="23" t="s">
        <v>80</v>
      </c>
      <c r="G532" s="23">
        <v>16</v>
      </c>
      <c r="H532" s="23" t="s">
        <v>1695</v>
      </c>
      <c r="I532" s="23"/>
      <c r="J532" s="23"/>
      <c r="K532" s="172"/>
      <c r="L532" s="182"/>
    </row>
    <row r="533" s="6" customFormat="1" ht="25" customHeight="1" spans="1:12">
      <c r="A533" s="173"/>
      <c r="B533" s="23"/>
      <c r="C533" s="143"/>
      <c r="D533" s="23" t="s">
        <v>1706</v>
      </c>
      <c r="E533" s="23" t="s">
        <v>1707</v>
      </c>
      <c r="F533" s="23" t="s">
        <v>112</v>
      </c>
      <c r="G533" s="23">
        <v>33</v>
      </c>
      <c r="H533" s="23" t="s">
        <v>1695</v>
      </c>
      <c r="I533" s="23"/>
      <c r="J533" s="23"/>
      <c r="K533" s="173"/>
      <c r="L533" s="183"/>
    </row>
    <row r="534" s="6" customFormat="1" ht="25" customHeight="1" spans="1:12">
      <c r="A534" s="23">
        <v>161</v>
      </c>
      <c r="B534" s="23" t="s">
        <v>1708</v>
      </c>
      <c r="C534" s="223" t="s">
        <v>1709</v>
      </c>
      <c r="D534" s="23" t="s">
        <v>1710</v>
      </c>
      <c r="E534" s="23" t="s">
        <v>1711</v>
      </c>
      <c r="F534" s="23" t="s">
        <v>38</v>
      </c>
      <c r="G534" s="23"/>
      <c r="H534" s="23" t="s">
        <v>835</v>
      </c>
      <c r="I534" s="23" t="s">
        <v>19</v>
      </c>
      <c r="J534" s="163"/>
      <c r="K534" s="176"/>
      <c r="L534" s="177"/>
    </row>
    <row r="535" s="6" customFormat="1" ht="25" customHeight="1" spans="1:12">
      <c r="A535" s="23"/>
      <c r="B535" s="23"/>
      <c r="C535" s="143"/>
      <c r="D535" s="23" t="s">
        <v>1712</v>
      </c>
      <c r="E535" s="23" t="s">
        <v>1713</v>
      </c>
      <c r="F535" s="23" t="s">
        <v>38</v>
      </c>
      <c r="G535" s="23"/>
      <c r="H535" s="23"/>
      <c r="I535" s="23"/>
      <c r="J535" s="163"/>
      <c r="K535" s="178"/>
      <c r="L535" s="179"/>
    </row>
    <row r="536" s="6" customFormat="1" ht="25" customHeight="1" spans="1:12">
      <c r="A536" s="23"/>
      <c r="B536" s="23"/>
      <c r="C536" s="143"/>
      <c r="D536" s="23" t="s">
        <v>1714</v>
      </c>
      <c r="E536" s="23" t="s">
        <v>1715</v>
      </c>
      <c r="F536" s="23" t="s">
        <v>38</v>
      </c>
      <c r="G536" s="23"/>
      <c r="H536" s="23"/>
      <c r="I536" s="23"/>
      <c r="J536" s="163"/>
      <c r="K536" s="180"/>
      <c r="L536" s="181"/>
    </row>
    <row r="537" s="6" customFormat="1" ht="25" customHeight="1" spans="1:12">
      <c r="A537" s="23">
        <v>162</v>
      </c>
      <c r="B537" s="23" t="s">
        <v>1716</v>
      </c>
      <c r="C537" s="143" t="s">
        <v>1717</v>
      </c>
      <c r="D537" s="23" t="s">
        <v>1718</v>
      </c>
      <c r="E537" s="23" t="s">
        <v>1719</v>
      </c>
      <c r="F537" s="23" t="s">
        <v>112</v>
      </c>
      <c r="G537" s="23">
        <v>10</v>
      </c>
      <c r="H537" s="23" t="s">
        <v>1720</v>
      </c>
      <c r="I537" s="23" t="s">
        <v>1721</v>
      </c>
      <c r="J537" s="175" t="s">
        <v>1722</v>
      </c>
      <c r="K537" s="23"/>
      <c r="L537" s="39"/>
    </row>
    <row r="538" s="6" customFormat="1" ht="25" customHeight="1" spans="1:12">
      <c r="A538" s="23">
        <v>163</v>
      </c>
      <c r="B538" s="23" t="s">
        <v>1723</v>
      </c>
      <c r="C538" s="143"/>
      <c r="D538" s="23" t="s">
        <v>1724</v>
      </c>
      <c r="E538" s="23" t="s">
        <v>1725</v>
      </c>
      <c r="F538" s="23" t="s">
        <v>112</v>
      </c>
      <c r="G538" s="23">
        <v>20</v>
      </c>
      <c r="H538" s="23" t="s">
        <v>1726</v>
      </c>
      <c r="I538" s="23" t="s">
        <v>91</v>
      </c>
      <c r="J538" s="175" t="s">
        <v>1727</v>
      </c>
      <c r="K538" s="23"/>
      <c r="L538" s="39"/>
    </row>
    <row r="539" s="6" customFormat="1" ht="25" customHeight="1" spans="1:12">
      <c r="A539" s="23"/>
      <c r="B539" s="23"/>
      <c r="C539" s="143" t="s">
        <v>1728</v>
      </c>
      <c r="D539" s="23" t="s">
        <v>1729</v>
      </c>
      <c r="E539" s="23" t="s">
        <v>1730</v>
      </c>
      <c r="F539" s="23" t="s">
        <v>112</v>
      </c>
      <c r="G539" s="23">
        <v>5</v>
      </c>
      <c r="H539" s="23" t="s">
        <v>1726</v>
      </c>
      <c r="I539" s="23"/>
      <c r="J539" s="175"/>
      <c r="K539" s="23"/>
      <c r="L539" s="39"/>
    </row>
    <row r="540" s="6" customFormat="1" ht="25" customHeight="1" spans="1:12">
      <c r="A540" s="23"/>
      <c r="B540" s="23"/>
      <c r="C540" s="143"/>
      <c r="D540" s="23" t="s">
        <v>1731</v>
      </c>
      <c r="E540" s="23" t="s">
        <v>1732</v>
      </c>
      <c r="F540" s="23" t="s">
        <v>112</v>
      </c>
      <c r="G540" s="23">
        <v>10</v>
      </c>
      <c r="H540" s="23" t="s">
        <v>1726</v>
      </c>
      <c r="I540" s="23"/>
      <c r="J540" s="175"/>
      <c r="K540" s="23"/>
      <c r="L540" s="39"/>
    </row>
    <row r="541" s="6" customFormat="1" ht="25" customHeight="1" spans="1:12">
      <c r="A541" s="23"/>
      <c r="B541" s="23"/>
      <c r="C541" s="143"/>
      <c r="D541" s="23" t="s">
        <v>1733</v>
      </c>
      <c r="E541" s="23" t="s">
        <v>1734</v>
      </c>
      <c r="F541" s="23" t="s">
        <v>112</v>
      </c>
      <c r="G541" s="23">
        <v>5</v>
      </c>
      <c r="H541" s="23" t="s">
        <v>1726</v>
      </c>
      <c r="I541" s="23"/>
      <c r="J541" s="175"/>
      <c r="K541" s="23"/>
      <c r="L541" s="39"/>
    </row>
    <row r="542" s="6" customFormat="1" ht="20" customHeight="1" spans="1:12">
      <c r="A542" s="23">
        <v>164</v>
      </c>
      <c r="B542" s="23" t="s">
        <v>1735</v>
      </c>
      <c r="C542" s="143"/>
      <c r="D542" s="23" t="s">
        <v>1736</v>
      </c>
      <c r="E542" s="23" t="s">
        <v>85</v>
      </c>
      <c r="F542" s="23" t="s">
        <v>38</v>
      </c>
      <c r="G542" s="23">
        <v>100</v>
      </c>
      <c r="H542" s="23" t="s">
        <v>1737</v>
      </c>
      <c r="I542" s="23" t="s">
        <v>680</v>
      </c>
      <c r="J542" s="175" t="s">
        <v>1738</v>
      </c>
      <c r="K542" s="23"/>
      <c r="L542" s="39"/>
    </row>
    <row r="543" s="6" customFormat="1" ht="20" customHeight="1" spans="1:12">
      <c r="A543" s="23"/>
      <c r="B543" s="23"/>
      <c r="C543" s="143"/>
      <c r="D543" s="23" t="s">
        <v>1739</v>
      </c>
      <c r="E543" s="23"/>
      <c r="F543" s="23"/>
      <c r="G543" s="23"/>
      <c r="H543" s="23"/>
      <c r="I543" s="23"/>
      <c r="J543" s="175"/>
      <c r="K543" s="23"/>
      <c r="L543" s="39"/>
    </row>
    <row r="544" s="6" customFormat="1" ht="20" customHeight="1" spans="1:12">
      <c r="A544" s="23"/>
      <c r="B544" s="23"/>
      <c r="C544" s="143"/>
      <c r="D544" s="23" t="s">
        <v>1740</v>
      </c>
      <c r="E544" s="23"/>
      <c r="F544" s="23"/>
      <c r="G544" s="23"/>
      <c r="H544" s="23"/>
      <c r="I544" s="23"/>
      <c r="J544" s="175"/>
      <c r="K544" s="23"/>
      <c r="L544" s="39"/>
    </row>
    <row r="545" s="6" customFormat="1" ht="20" customHeight="1" spans="1:12">
      <c r="A545" s="23"/>
      <c r="B545" s="23"/>
      <c r="C545" s="143"/>
      <c r="D545" s="23" t="s">
        <v>1741</v>
      </c>
      <c r="E545" s="23"/>
      <c r="F545" s="23"/>
      <c r="G545" s="23"/>
      <c r="H545" s="23"/>
      <c r="I545" s="23"/>
      <c r="J545" s="175"/>
      <c r="K545" s="23"/>
      <c r="L545" s="39"/>
    </row>
    <row r="546" s="6" customFormat="1" ht="20" customHeight="1" spans="1:12">
      <c r="A546" s="23"/>
      <c r="B546" s="23"/>
      <c r="C546" s="143"/>
      <c r="D546" s="23" t="s">
        <v>1742</v>
      </c>
      <c r="E546" s="23"/>
      <c r="F546" s="23"/>
      <c r="G546" s="23"/>
      <c r="H546" s="23"/>
      <c r="I546" s="23"/>
      <c r="J546" s="175"/>
      <c r="K546" s="23"/>
      <c r="L546" s="39"/>
    </row>
    <row r="547" s="6" customFormat="1" ht="20" customHeight="1" spans="1:12">
      <c r="A547" s="23"/>
      <c r="B547" s="23"/>
      <c r="C547" s="143"/>
      <c r="D547" s="23" t="s">
        <v>1743</v>
      </c>
      <c r="E547" s="23"/>
      <c r="F547" s="23"/>
      <c r="G547" s="23">
        <v>50</v>
      </c>
      <c r="H547" s="23"/>
      <c r="I547" s="23"/>
      <c r="J547" s="175"/>
      <c r="K547" s="23"/>
      <c r="L547" s="39"/>
    </row>
    <row r="548" s="6" customFormat="1" ht="20" customHeight="1" spans="1:12">
      <c r="A548" s="23">
        <v>165</v>
      </c>
      <c r="B548" s="23" t="s">
        <v>1744</v>
      </c>
      <c r="C548" s="143"/>
      <c r="D548" s="23" t="s">
        <v>1745</v>
      </c>
      <c r="E548" s="23" t="s">
        <v>85</v>
      </c>
      <c r="F548" s="23" t="s">
        <v>112</v>
      </c>
      <c r="G548" s="23">
        <v>5</v>
      </c>
      <c r="H548" s="23" t="s">
        <v>1746</v>
      </c>
      <c r="I548" s="23" t="s">
        <v>213</v>
      </c>
      <c r="J548" s="23" t="s">
        <v>1747</v>
      </c>
      <c r="K548" s="23"/>
      <c r="L548" s="39"/>
    </row>
    <row r="549" s="6" customFormat="1" ht="20" customHeight="1" spans="1:12">
      <c r="A549" s="23"/>
      <c r="B549" s="23"/>
      <c r="C549" s="223" t="s">
        <v>1748</v>
      </c>
      <c r="D549" s="23" t="s">
        <v>1749</v>
      </c>
      <c r="E549" s="23" t="s">
        <v>85</v>
      </c>
      <c r="F549" s="23" t="s">
        <v>112</v>
      </c>
      <c r="G549" s="23">
        <v>2</v>
      </c>
      <c r="H549" s="23" t="s">
        <v>1746</v>
      </c>
      <c r="I549" s="23"/>
      <c r="J549" s="23"/>
      <c r="K549" s="23"/>
      <c r="L549" s="39"/>
    </row>
    <row r="550" s="6" customFormat="1" ht="20" customHeight="1" spans="1:12">
      <c r="A550" s="23"/>
      <c r="B550" s="23"/>
      <c r="C550" s="143"/>
      <c r="D550" s="23" t="s">
        <v>1750</v>
      </c>
      <c r="E550" s="23" t="s">
        <v>85</v>
      </c>
      <c r="F550" s="23" t="s">
        <v>112</v>
      </c>
      <c r="G550" s="23">
        <v>2</v>
      </c>
      <c r="H550" s="23" t="s">
        <v>1746</v>
      </c>
      <c r="I550" s="23"/>
      <c r="J550" s="23"/>
      <c r="K550" s="23"/>
      <c r="L550" s="39"/>
    </row>
    <row r="551" s="6" customFormat="1" ht="20" customHeight="1" spans="1:12">
      <c r="A551" s="23"/>
      <c r="B551" s="23"/>
      <c r="C551" s="143"/>
      <c r="D551" s="23" t="s">
        <v>528</v>
      </c>
      <c r="E551" s="23" t="s">
        <v>85</v>
      </c>
      <c r="F551" s="23" t="s">
        <v>112</v>
      </c>
      <c r="G551" s="23">
        <v>3</v>
      </c>
      <c r="H551" s="23" t="s">
        <v>1746</v>
      </c>
      <c r="I551" s="23"/>
      <c r="J551" s="23"/>
      <c r="K551" s="23"/>
      <c r="L551" s="39"/>
    </row>
    <row r="552" s="6" customFormat="1" ht="24" spans="1:12">
      <c r="A552" s="23">
        <v>166</v>
      </c>
      <c r="B552" s="23" t="s">
        <v>1751</v>
      </c>
      <c r="C552" s="143" t="s">
        <v>1752</v>
      </c>
      <c r="D552" s="23" t="s">
        <v>1753</v>
      </c>
      <c r="E552" s="23" t="s">
        <v>1754</v>
      </c>
      <c r="F552" s="23" t="s">
        <v>112</v>
      </c>
      <c r="G552" s="23">
        <v>3</v>
      </c>
      <c r="H552" s="23" t="s">
        <v>1755</v>
      </c>
      <c r="I552" s="23" t="s">
        <v>213</v>
      </c>
      <c r="J552" s="175" t="s">
        <v>1756</v>
      </c>
      <c r="K552" s="184"/>
      <c r="L552" s="185"/>
    </row>
    <row r="553" s="6" customFormat="1" ht="24" spans="1:12">
      <c r="A553" s="23">
        <v>167</v>
      </c>
      <c r="B553" s="23" t="s">
        <v>1757</v>
      </c>
      <c r="C553" s="143" t="s">
        <v>1758</v>
      </c>
      <c r="D553" s="23" t="s">
        <v>1759</v>
      </c>
      <c r="E553" s="23" t="s">
        <v>1760</v>
      </c>
      <c r="F553" s="23" t="s">
        <v>112</v>
      </c>
      <c r="G553" s="23">
        <v>15</v>
      </c>
      <c r="H553" s="23" t="s">
        <v>1761</v>
      </c>
      <c r="I553" s="23" t="s">
        <v>213</v>
      </c>
      <c r="J553" s="23" t="s">
        <v>1762</v>
      </c>
      <c r="K553" s="184"/>
      <c r="L553" s="185"/>
    </row>
    <row r="554" s="6" customFormat="1" ht="20" customHeight="1" spans="1:12">
      <c r="A554" s="23">
        <v>168</v>
      </c>
      <c r="B554" s="23" t="s">
        <v>1763</v>
      </c>
      <c r="C554" s="143"/>
      <c r="D554" s="23" t="s">
        <v>1764</v>
      </c>
      <c r="E554" s="23" t="s">
        <v>1765</v>
      </c>
      <c r="F554" s="23" t="s">
        <v>76</v>
      </c>
      <c r="G554" s="23">
        <v>50</v>
      </c>
      <c r="H554" s="23" t="s">
        <v>1766</v>
      </c>
      <c r="I554" s="23" t="s">
        <v>213</v>
      </c>
      <c r="J554" s="175" t="s">
        <v>1767</v>
      </c>
      <c r="K554" s="23"/>
      <c r="L554" s="39"/>
    </row>
    <row r="555" s="6" customFormat="1" ht="20" customHeight="1" spans="1:12">
      <c r="A555" s="23"/>
      <c r="B555" s="23"/>
      <c r="C555" s="143"/>
      <c r="D555" s="23" t="s">
        <v>1768</v>
      </c>
      <c r="E555" s="23" t="s">
        <v>1765</v>
      </c>
      <c r="F555" s="23" t="s">
        <v>1769</v>
      </c>
      <c r="G555" s="23">
        <v>5</v>
      </c>
      <c r="H555" s="23" t="s">
        <v>1770</v>
      </c>
      <c r="I555" s="23"/>
      <c r="J555" s="175"/>
      <c r="K555" s="23"/>
      <c r="L555" s="39"/>
    </row>
    <row r="556" s="6" customFormat="1" ht="20" customHeight="1" spans="1:12">
      <c r="A556" s="23"/>
      <c r="B556" s="23"/>
      <c r="C556" s="143" t="s">
        <v>1771</v>
      </c>
      <c r="D556" s="23" t="s">
        <v>1772</v>
      </c>
      <c r="E556" s="23" t="s">
        <v>1765</v>
      </c>
      <c r="F556" s="23" t="s">
        <v>76</v>
      </c>
      <c r="G556" s="23">
        <v>15</v>
      </c>
      <c r="H556" s="23" t="s">
        <v>1766</v>
      </c>
      <c r="I556" s="23"/>
      <c r="J556" s="175"/>
      <c r="K556" s="23"/>
      <c r="L556" s="39"/>
    </row>
    <row r="557" s="6" customFormat="1" ht="20" customHeight="1" spans="1:12">
      <c r="A557" s="23"/>
      <c r="B557" s="23"/>
      <c r="C557" s="143"/>
      <c r="D557" s="23" t="s">
        <v>1773</v>
      </c>
      <c r="E557" s="23" t="s">
        <v>1774</v>
      </c>
      <c r="F557" s="23" t="s">
        <v>1775</v>
      </c>
      <c r="G557" s="23">
        <v>5</v>
      </c>
      <c r="H557" s="23" t="s">
        <v>1776</v>
      </c>
      <c r="I557" s="23"/>
      <c r="J557" s="175"/>
      <c r="K557" s="23"/>
      <c r="L557" s="39"/>
    </row>
    <row r="558" s="6" customFormat="1" ht="20" customHeight="1" spans="1:12">
      <c r="A558" s="23"/>
      <c r="B558" s="23"/>
      <c r="C558" s="143"/>
      <c r="D558" s="23" t="s">
        <v>1777</v>
      </c>
      <c r="E558" s="23" t="s">
        <v>803</v>
      </c>
      <c r="F558" s="23" t="s">
        <v>76</v>
      </c>
      <c r="G558" s="23">
        <v>50</v>
      </c>
      <c r="H558" s="23" t="s">
        <v>1778</v>
      </c>
      <c r="I558" s="23"/>
      <c r="J558" s="175"/>
      <c r="K558" s="23"/>
      <c r="L558" s="39"/>
    </row>
    <row r="559" s="6" customFormat="1" ht="20" customHeight="1" spans="1:12">
      <c r="A559" s="23"/>
      <c r="B559" s="23"/>
      <c r="C559" s="143"/>
      <c r="D559" s="23" t="s">
        <v>1779</v>
      </c>
      <c r="E559" s="23" t="s">
        <v>1780</v>
      </c>
      <c r="F559" s="23" t="s">
        <v>76</v>
      </c>
      <c r="G559" s="23">
        <v>30</v>
      </c>
      <c r="H559" s="23" t="s">
        <v>1778</v>
      </c>
      <c r="I559" s="23"/>
      <c r="J559" s="175"/>
      <c r="K559" s="23"/>
      <c r="L559" s="39"/>
    </row>
    <row r="560" s="6" customFormat="1" ht="20" customHeight="1" spans="1:12">
      <c r="A560" s="41">
        <v>169</v>
      </c>
      <c r="B560" s="41" t="s">
        <v>1781</v>
      </c>
      <c r="C560" s="174"/>
      <c r="D560" s="41" t="s">
        <v>1205</v>
      </c>
      <c r="E560" s="41" t="s">
        <v>85</v>
      </c>
      <c r="F560" s="41" t="s">
        <v>80</v>
      </c>
      <c r="G560" s="41">
        <v>10</v>
      </c>
      <c r="H560" s="41" t="s">
        <v>1695</v>
      </c>
      <c r="I560" s="41" t="s">
        <v>91</v>
      </c>
      <c r="J560" s="41" t="s">
        <v>1782</v>
      </c>
      <c r="K560" s="41"/>
      <c r="L560" s="127" t="s">
        <v>1783</v>
      </c>
    </row>
    <row r="561" s="6" customFormat="1" ht="20" customHeight="1" spans="1:12">
      <c r="A561" s="41"/>
      <c r="B561" s="41"/>
      <c r="C561" s="174"/>
      <c r="D561" s="41" t="s">
        <v>1784</v>
      </c>
      <c r="E561" s="41" t="s">
        <v>85</v>
      </c>
      <c r="F561" s="41" t="s">
        <v>38</v>
      </c>
      <c r="G561" s="41">
        <v>30</v>
      </c>
      <c r="H561" s="41"/>
      <c r="I561" s="41"/>
      <c r="J561" s="41"/>
      <c r="K561" s="41"/>
      <c r="L561" s="127"/>
    </row>
    <row r="562" s="6" customFormat="1" ht="20" customHeight="1" spans="1:12">
      <c r="A562" s="41"/>
      <c r="B562" s="41"/>
      <c r="C562" s="174"/>
      <c r="D562" s="41" t="s">
        <v>1785</v>
      </c>
      <c r="E562" s="41" t="s">
        <v>85</v>
      </c>
      <c r="F562" s="41" t="s">
        <v>38</v>
      </c>
      <c r="G562" s="41">
        <v>10</v>
      </c>
      <c r="H562" s="41"/>
      <c r="I562" s="41"/>
      <c r="J562" s="41"/>
      <c r="K562" s="41"/>
      <c r="L562" s="127"/>
    </row>
    <row r="563" s="6" customFormat="1" ht="20" customHeight="1" spans="1:12">
      <c r="A563" s="41"/>
      <c r="B563" s="41"/>
      <c r="C563" s="174"/>
      <c r="D563" s="41" t="s">
        <v>147</v>
      </c>
      <c r="E563" s="41" t="s">
        <v>1786</v>
      </c>
      <c r="F563" s="41" t="s">
        <v>498</v>
      </c>
      <c r="G563" s="41">
        <v>5</v>
      </c>
      <c r="H563" s="41"/>
      <c r="I563" s="41"/>
      <c r="J563" s="41"/>
      <c r="K563" s="41"/>
      <c r="L563" s="127"/>
    </row>
    <row r="564" s="6" customFormat="1" ht="20" customHeight="1" spans="1:12">
      <c r="A564" s="41"/>
      <c r="B564" s="41"/>
      <c r="C564" s="174"/>
      <c r="D564" s="41" t="s">
        <v>1787</v>
      </c>
      <c r="E564" s="41" t="s">
        <v>1786</v>
      </c>
      <c r="F564" s="41" t="s">
        <v>80</v>
      </c>
      <c r="G564" s="41">
        <v>30</v>
      </c>
      <c r="H564" s="41"/>
      <c r="I564" s="41"/>
      <c r="J564" s="41"/>
      <c r="K564" s="41"/>
      <c r="L564" s="127"/>
    </row>
    <row r="565" s="6" customFormat="1" ht="20" customHeight="1" spans="1:12">
      <c r="A565" s="41"/>
      <c r="B565" s="41"/>
      <c r="C565" s="224" t="s">
        <v>1788</v>
      </c>
      <c r="D565" s="41" t="s">
        <v>1789</v>
      </c>
      <c r="E565" s="41" t="s">
        <v>1786</v>
      </c>
      <c r="F565" s="41" t="s">
        <v>38</v>
      </c>
      <c r="G565" s="41">
        <v>5</v>
      </c>
      <c r="H565" s="41"/>
      <c r="I565" s="41"/>
      <c r="J565" s="41"/>
      <c r="K565" s="41"/>
      <c r="L565" s="127"/>
    </row>
    <row r="566" s="6" customFormat="1" ht="20" customHeight="1" spans="1:12">
      <c r="A566" s="41"/>
      <c r="B566" s="41"/>
      <c r="C566" s="174"/>
      <c r="D566" s="41" t="s">
        <v>1790</v>
      </c>
      <c r="E566" s="41" t="s">
        <v>1786</v>
      </c>
      <c r="F566" s="41" t="s">
        <v>112</v>
      </c>
      <c r="G566" s="41">
        <v>6</v>
      </c>
      <c r="H566" s="41"/>
      <c r="I566" s="41"/>
      <c r="J566" s="41"/>
      <c r="K566" s="41"/>
      <c r="L566" s="127"/>
    </row>
    <row r="567" s="6" customFormat="1" ht="20" customHeight="1" spans="1:12">
      <c r="A567" s="41"/>
      <c r="B567" s="41"/>
      <c r="C567" s="174"/>
      <c r="D567" s="41" t="s">
        <v>1791</v>
      </c>
      <c r="E567" s="41" t="s">
        <v>85</v>
      </c>
      <c r="F567" s="41" t="s">
        <v>38</v>
      </c>
      <c r="G567" s="41">
        <v>5</v>
      </c>
      <c r="H567" s="41"/>
      <c r="I567" s="41"/>
      <c r="J567" s="41"/>
      <c r="K567" s="41"/>
      <c r="L567" s="127"/>
    </row>
    <row r="568" s="6" customFormat="1" ht="20" customHeight="1" spans="1:12">
      <c r="A568" s="41"/>
      <c r="B568" s="41"/>
      <c r="C568" s="174"/>
      <c r="D568" s="41" t="s">
        <v>1792</v>
      </c>
      <c r="E568" s="41" t="s">
        <v>85</v>
      </c>
      <c r="F568" s="41" t="s">
        <v>38</v>
      </c>
      <c r="G568" s="41">
        <v>3</v>
      </c>
      <c r="H568" s="41"/>
      <c r="I568" s="41"/>
      <c r="J568" s="41"/>
      <c r="K568" s="41"/>
      <c r="L568" s="127"/>
    </row>
    <row r="569" s="6" customFormat="1" ht="20" customHeight="1" spans="1:12">
      <c r="A569" s="41"/>
      <c r="B569" s="41"/>
      <c r="C569" s="174"/>
      <c r="D569" s="41" t="s">
        <v>484</v>
      </c>
      <c r="E569" s="41" t="s">
        <v>85</v>
      </c>
      <c r="F569" s="41" t="s">
        <v>38</v>
      </c>
      <c r="G569" s="41">
        <v>7</v>
      </c>
      <c r="H569" s="41"/>
      <c r="I569" s="41"/>
      <c r="J569" s="41"/>
      <c r="K569" s="41"/>
      <c r="L569" s="127"/>
    </row>
    <row r="570" s="6" customFormat="1" ht="20" customHeight="1" spans="1:12">
      <c r="A570" s="41"/>
      <c r="B570" s="41"/>
      <c r="C570" s="174"/>
      <c r="D570" s="41" t="s">
        <v>847</v>
      </c>
      <c r="E570" s="41" t="s">
        <v>85</v>
      </c>
      <c r="F570" s="41" t="s">
        <v>38</v>
      </c>
      <c r="G570" s="41">
        <v>7</v>
      </c>
      <c r="H570" s="41"/>
      <c r="I570" s="41"/>
      <c r="J570" s="41"/>
      <c r="K570" s="41"/>
      <c r="L570" s="127"/>
    </row>
    <row r="571" s="6" customFormat="1" ht="20" customHeight="1" spans="1:12">
      <c r="A571" s="41"/>
      <c r="B571" s="41"/>
      <c r="C571" s="174"/>
      <c r="D571" s="41" t="s">
        <v>677</v>
      </c>
      <c r="E571" s="41" t="s">
        <v>85</v>
      </c>
      <c r="F571" s="41" t="s">
        <v>38</v>
      </c>
      <c r="G571" s="41">
        <v>5</v>
      </c>
      <c r="H571" s="41"/>
      <c r="I571" s="41"/>
      <c r="J571" s="41"/>
      <c r="K571" s="41"/>
      <c r="L571" s="127"/>
    </row>
    <row r="572" s="6" customFormat="1" ht="25" customHeight="1" spans="1:12">
      <c r="A572" s="23">
        <v>170</v>
      </c>
      <c r="B572" s="23" t="s">
        <v>1793</v>
      </c>
      <c r="C572" s="143"/>
      <c r="D572" s="23" t="s">
        <v>1794</v>
      </c>
      <c r="E572" s="23" t="s">
        <v>1795</v>
      </c>
      <c r="F572" s="23" t="s">
        <v>38</v>
      </c>
      <c r="G572" s="23"/>
      <c r="H572" s="23" t="s">
        <v>1695</v>
      </c>
      <c r="I572" s="23" t="s">
        <v>91</v>
      </c>
      <c r="J572" s="23" t="s">
        <v>1796</v>
      </c>
      <c r="K572" s="176"/>
      <c r="L572" s="177"/>
    </row>
    <row r="573" s="6" customFormat="1" ht="25" customHeight="1" spans="1:12">
      <c r="A573" s="23"/>
      <c r="B573" s="23"/>
      <c r="C573" s="143"/>
      <c r="D573" s="23" t="s">
        <v>1797</v>
      </c>
      <c r="E573" s="23" t="s">
        <v>1798</v>
      </c>
      <c r="F573" s="23"/>
      <c r="G573" s="23"/>
      <c r="H573" s="23"/>
      <c r="I573" s="23"/>
      <c r="J573" s="23"/>
      <c r="K573" s="178"/>
      <c r="L573" s="179"/>
    </row>
    <row r="574" s="6" customFormat="1" ht="25" customHeight="1" spans="1:12">
      <c r="A574" s="23"/>
      <c r="B574" s="23"/>
      <c r="C574" s="143"/>
      <c r="D574" s="23" t="s">
        <v>50</v>
      </c>
      <c r="E574" s="23" t="s">
        <v>1799</v>
      </c>
      <c r="F574" s="23"/>
      <c r="G574" s="23"/>
      <c r="H574" s="23"/>
      <c r="I574" s="23"/>
      <c r="J574" s="23"/>
      <c r="K574" s="178"/>
      <c r="L574" s="179"/>
    </row>
    <row r="575" s="6" customFormat="1" ht="25" customHeight="1" spans="1:12">
      <c r="A575" s="23"/>
      <c r="B575" s="23"/>
      <c r="C575" s="223" t="s">
        <v>1800</v>
      </c>
      <c r="D575" s="23" t="s">
        <v>1801</v>
      </c>
      <c r="E575" s="23" t="s">
        <v>1802</v>
      </c>
      <c r="F575" s="23"/>
      <c r="G575" s="23"/>
      <c r="H575" s="23"/>
      <c r="I575" s="23"/>
      <c r="J575" s="23"/>
      <c r="K575" s="178"/>
      <c r="L575" s="179"/>
    </row>
    <row r="576" s="6" customFormat="1" ht="25" customHeight="1" spans="1:12">
      <c r="A576" s="23"/>
      <c r="B576" s="23"/>
      <c r="C576" s="143"/>
      <c r="D576" s="23" t="s">
        <v>1803</v>
      </c>
      <c r="E576" s="23" t="s">
        <v>1804</v>
      </c>
      <c r="F576" s="23"/>
      <c r="G576" s="23"/>
      <c r="H576" s="23"/>
      <c r="I576" s="23"/>
      <c r="J576" s="23"/>
      <c r="K576" s="178"/>
      <c r="L576" s="179"/>
    </row>
    <row r="577" s="6" customFormat="1" ht="25" customHeight="1" spans="1:12">
      <c r="A577" s="23"/>
      <c r="B577" s="23"/>
      <c r="C577" s="143"/>
      <c r="D577" s="23" t="s">
        <v>1805</v>
      </c>
      <c r="E577" s="23" t="s">
        <v>1806</v>
      </c>
      <c r="F577" s="23"/>
      <c r="G577" s="23"/>
      <c r="H577" s="23"/>
      <c r="I577" s="23"/>
      <c r="J577" s="23"/>
      <c r="K577" s="178"/>
      <c r="L577" s="179"/>
    </row>
    <row r="578" s="6" customFormat="1" ht="25" customHeight="1" spans="1:12">
      <c r="A578" s="23"/>
      <c r="B578" s="23"/>
      <c r="C578" s="143"/>
      <c r="D578" s="23" t="s">
        <v>268</v>
      </c>
      <c r="E578" s="23" t="s">
        <v>1807</v>
      </c>
      <c r="F578" s="23"/>
      <c r="G578" s="23"/>
      <c r="H578" s="23"/>
      <c r="I578" s="23"/>
      <c r="J578" s="23"/>
      <c r="K578" s="178"/>
      <c r="L578" s="179"/>
    </row>
    <row r="579" s="6" customFormat="1" ht="25" customHeight="1" spans="1:12">
      <c r="A579" s="23"/>
      <c r="B579" s="23"/>
      <c r="C579" s="143"/>
      <c r="D579" s="23" t="s">
        <v>284</v>
      </c>
      <c r="E579" s="23" t="s">
        <v>1808</v>
      </c>
      <c r="F579" s="23"/>
      <c r="G579" s="23"/>
      <c r="H579" s="23"/>
      <c r="I579" s="23"/>
      <c r="J579" s="23"/>
      <c r="K579" s="178"/>
      <c r="L579" s="179"/>
    </row>
    <row r="580" s="6" customFormat="1" ht="25" customHeight="1" spans="1:12">
      <c r="A580" s="23"/>
      <c r="B580" s="23"/>
      <c r="C580" s="143"/>
      <c r="D580" s="23" t="s">
        <v>349</v>
      </c>
      <c r="E580" s="23" t="s">
        <v>1809</v>
      </c>
      <c r="F580" s="23"/>
      <c r="G580" s="23"/>
      <c r="H580" s="23"/>
      <c r="I580" s="23"/>
      <c r="J580" s="23"/>
      <c r="K580" s="178"/>
      <c r="L580" s="179"/>
    </row>
    <row r="581" s="6" customFormat="1" ht="25" customHeight="1" spans="1:12">
      <c r="A581" s="23"/>
      <c r="B581" s="23"/>
      <c r="C581" s="143"/>
      <c r="D581" s="23" t="s">
        <v>1797</v>
      </c>
      <c r="E581" s="23" t="s">
        <v>1810</v>
      </c>
      <c r="F581" s="23"/>
      <c r="G581" s="23"/>
      <c r="H581" s="23"/>
      <c r="I581" s="23"/>
      <c r="J581" s="23"/>
      <c r="K581" s="178"/>
      <c r="L581" s="179"/>
    </row>
    <row r="582" s="6" customFormat="1" ht="25" customHeight="1" spans="1:12">
      <c r="A582" s="23"/>
      <c r="B582" s="23"/>
      <c r="C582" s="143"/>
      <c r="D582" s="23" t="s">
        <v>1811</v>
      </c>
      <c r="E582" s="23" t="s">
        <v>1812</v>
      </c>
      <c r="F582" s="23"/>
      <c r="G582" s="23"/>
      <c r="H582" s="23"/>
      <c r="I582" s="23"/>
      <c r="J582" s="23"/>
      <c r="K582" s="180"/>
      <c r="L582" s="181"/>
    </row>
    <row r="583" s="6" customFormat="1" ht="25" customHeight="1" spans="1:12">
      <c r="A583" s="23">
        <v>171</v>
      </c>
      <c r="B583" s="23" t="s">
        <v>1813</v>
      </c>
      <c r="C583" s="143"/>
      <c r="D583" s="23" t="s">
        <v>1814</v>
      </c>
      <c r="E583" s="23" t="s">
        <v>1815</v>
      </c>
      <c r="F583" s="23" t="s">
        <v>80</v>
      </c>
      <c r="G583" s="23">
        <v>10</v>
      </c>
      <c r="H583" s="23" t="s">
        <v>1816</v>
      </c>
      <c r="I583" s="23" t="s">
        <v>91</v>
      </c>
      <c r="J583" s="175" t="s">
        <v>1817</v>
      </c>
      <c r="K583" s="176"/>
      <c r="L583" s="177"/>
    </row>
    <row r="584" s="6" customFormat="1" ht="25" customHeight="1" spans="1:12">
      <c r="A584" s="23"/>
      <c r="B584" s="23"/>
      <c r="C584" s="143" t="s">
        <v>1818</v>
      </c>
      <c r="D584" s="23" t="s">
        <v>1819</v>
      </c>
      <c r="E584" s="23" t="s">
        <v>1820</v>
      </c>
      <c r="F584" s="23" t="s">
        <v>112</v>
      </c>
      <c r="G584" s="23">
        <v>10</v>
      </c>
      <c r="H584" s="23" t="s">
        <v>1821</v>
      </c>
      <c r="I584" s="23"/>
      <c r="J584" s="175"/>
      <c r="K584" s="178"/>
      <c r="L584" s="179"/>
    </row>
    <row r="585" s="6" customFormat="1" ht="25" customHeight="1" spans="1:12">
      <c r="A585" s="23"/>
      <c r="B585" s="23"/>
      <c r="C585" s="143"/>
      <c r="D585" s="23" t="s">
        <v>1822</v>
      </c>
      <c r="E585" s="23" t="s">
        <v>1823</v>
      </c>
      <c r="F585" s="23" t="s">
        <v>112</v>
      </c>
      <c r="G585" s="23">
        <v>10</v>
      </c>
      <c r="H585" s="23" t="s">
        <v>1824</v>
      </c>
      <c r="I585" s="23"/>
      <c r="J585" s="175"/>
      <c r="K585" s="180"/>
      <c r="L585" s="181"/>
    </row>
    <row r="586" s="6" customFormat="1" ht="25" customHeight="1" spans="1:12">
      <c r="A586" s="23">
        <v>172</v>
      </c>
      <c r="B586" s="23" t="s">
        <v>1825</v>
      </c>
      <c r="C586" s="143"/>
      <c r="D586" s="23" t="s">
        <v>1826</v>
      </c>
      <c r="E586" s="23" t="s">
        <v>1827</v>
      </c>
      <c r="F586" s="23" t="s">
        <v>38</v>
      </c>
      <c r="G586" s="23">
        <v>5</v>
      </c>
      <c r="H586" s="23" t="s">
        <v>1828</v>
      </c>
      <c r="I586" s="23" t="s">
        <v>1578</v>
      </c>
      <c r="J586" s="175" t="s">
        <v>1829</v>
      </c>
      <c r="K586" s="23"/>
      <c r="L586" s="39"/>
    </row>
    <row r="587" s="6" customFormat="1" ht="25" customHeight="1" spans="1:12">
      <c r="A587" s="23"/>
      <c r="B587" s="23"/>
      <c r="C587" s="143"/>
      <c r="D587" s="23" t="s">
        <v>1830</v>
      </c>
      <c r="E587" s="23" t="s">
        <v>1827</v>
      </c>
      <c r="F587" s="23"/>
      <c r="G587" s="23">
        <v>2</v>
      </c>
      <c r="H587" s="23"/>
      <c r="I587" s="23"/>
      <c r="J587" s="175"/>
      <c r="K587" s="23"/>
      <c r="L587" s="39"/>
    </row>
    <row r="588" s="6" customFormat="1" ht="25" customHeight="1" spans="1:12">
      <c r="A588" s="23"/>
      <c r="B588" s="23"/>
      <c r="C588" s="143"/>
      <c r="D588" s="23" t="s">
        <v>1831</v>
      </c>
      <c r="E588" s="23" t="s">
        <v>1832</v>
      </c>
      <c r="F588" s="23"/>
      <c r="G588" s="23">
        <v>3</v>
      </c>
      <c r="H588" s="23"/>
      <c r="I588" s="23"/>
      <c r="J588" s="175"/>
      <c r="K588" s="23"/>
      <c r="L588" s="39"/>
    </row>
    <row r="589" s="6" customFormat="1" ht="25" customHeight="1" spans="1:12">
      <c r="A589" s="23"/>
      <c r="B589" s="23"/>
      <c r="C589" s="143"/>
      <c r="D589" s="23" t="s">
        <v>1833</v>
      </c>
      <c r="E589" s="23" t="s">
        <v>1834</v>
      </c>
      <c r="F589" s="23"/>
      <c r="G589" s="23">
        <v>8</v>
      </c>
      <c r="H589" s="23"/>
      <c r="I589" s="23"/>
      <c r="J589" s="175"/>
      <c r="K589" s="23"/>
      <c r="L589" s="39"/>
    </row>
    <row r="590" s="6" customFormat="1" ht="25" customHeight="1" spans="1:12">
      <c r="A590" s="23"/>
      <c r="B590" s="23"/>
      <c r="C590" s="143"/>
      <c r="D590" s="23" t="s">
        <v>1826</v>
      </c>
      <c r="E590" s="23" t="s">
        <v>1827</v>
      </c>
      <c r="F590" s="23"/>
      <c r="G590" s="23">
        <v>5</v>
      </c>
      <c r="H590" s="23"/>
      <c r="I590" s="23"/>
      <c r="J590" s="175"/>
      <c r="K590" s="23"/>
      <c r="L590" s="39"/>
    </row>
    <row r="591" s="6" customFormat="1" ht="25" customHeight="1" spans="1:12">
      <c r="A591" s="23"/>
      <c r="B591" s="23"/>
      <c r="C591" s="143"/>
      <c r="D591" s="23" t="s">
        <v>1830</v>
      </c>
      <c r="E591" s="23" t="s">
        <v>1827</v>
      </c>
      <c r="F591" s="23"/>
      <c r="G591" s="23">
        <v>2</v>
      </c>
      <c r="H591" s="23"/>
      <c r="I591" s="23"/>
      <c r="J591" s="175"/>
      <c r="K591" s="23"/>
      <c r="L591" s="39"/>
    </row>
    <row r="592" s="6" customFormat="1" ht="25" customHeight="1" spans="1:12">
      <c r="A592" s="23"/>
      <c r="B592" s="23"/>
      <c r="C592" s="143"/>
      <c r="D592" s="23" t="s">
        <v>1831</v>
      </c>
      <c r="E592" s="23" t="s">
        <v>1832</v>
      </c>
      <c r="F592" s="23"/>
      <c r="G592" s="23">
        <v>3</v>
      </c>
      <c r="H592" s="23"/>
      <c r="I592" s="23"/>
      <c r="J592" s="175"/>
      <c r="K592" s="23"/>
      <c r="L592" s="39"/>
    </row>
    <row r="593" s="6" customFormat="1" ht="25" customHeight="1" spans="1:12">
      <c r="A593" s="23"/>
      <c r="B593" s="23"/>
      <c r="C593" s="143"/>
      <c r="D593" s="23" t="s">
        <v>1833</v>
      </c>
      <c r="E593" s="23" t="s">
        <v>1834</v>
      </c>
      <c r="F593" s="23"/>
      <c r="G593" s="23">
        <v>8</v>
      </c>
      <c r="H593" s="23"/>
      <c r="I593" s="23"/>
      <c r="J593" s="175"/>
      <c r="K593" s="23"/>
      <c r="L593" s="39"/>
    </row>
    <row r="594" s="6" customFormat="1" ht="25" customHeight="1" spans="1:12">
      <c r="A594" s="23"/>
      <c r="B594" s="23"/>
      <c r="C594" s="143"/>
      <c r="D594" s="23" t="s">
        <v>1826</v>
      </c>
      <c r="E594" s="23" t="s">
        <v>1827</v>
      </c>
      <c r="F594" s="23"/>
      <c r="G594" s="23">
        <v>5</v>
      </c>
      <c r="H594" s="23"/>
      <c r="I594" s="23"/>
      <c r="J594" s="175"/>
      <c r="K594" s="23"/>
      <c r="L594" s="39"/>
    </row>
    <row r="595" s="6" customFormat="1" ht="25" customHeight="1" spans="1:12">
      <c r="A595" s="23"/>
      <c r="B595" s="23"/>
      <c r="C595" s="143"/>
      <c r="D595" s="23" t="s">
        <v>1830</v>
      </c>
      <c r="E595" s="23" t="s">
        <v>1827</v>
      </c>
      <c r="F595" s="23"/>
      <c r="G595" s="23">
        <v>2</v>
      </c>
      <c r="H595" s="23"/>
      <c r="I595" s="23"/>
      <c r="J595" s="175"/>
      <c r="K595" s="23"/>
      <c r="L595" s="39"/>
    </row>
    <row r="596" s="6" customFormat="1" ht="25" customHeight="1" spans="1:12">
      <c r="A596" s="23"/>
      <c r="B596" s="23"/>
      <c r="C596" s="143"/>
      <c r="D596" s="23" t="s">
        <v>1833</v>
      </c>
      <c r="E596" s="23" t="s">
        <v>1834</v>
      </c>
      <c r="F596" s="23"/>
      <c r="G596" s="23">
        <v>8</v>
      </c>
      <c r="H596" s="23"/>
      <c r="I596" s="23"/>
      <c r="J596" s="175"/>
      <c r="K596" s="23"/>
      <c r="L596" s="39"/>
    </row>
    <row r="597" s="6" customFormat="1" ht="25" customHeight="1" spans="1:12">
      <c r="A597" s="23"/>
      <c r="B597" s="23"/>
      <c r="C597" s="143"/>
      <c r="D597" s="23" t="s">
        <v>1826</v>
      </c>
      <c r="E597" s="23" t="s">
        <v>1827</v>
      </c>
      <c r="F597" s="23"/>
      <c r="G597" s="23">
        <v>5</v>
      </c>
      <c r="H597" s="23"/>
      <c r="I597" s="23"/>
      <c r="J597" s="175"/>
      <c r="K597" s="23"/>
      <c r="L597" s="39"/>
    </row>
    <row r="598" s="6" customFormat="1" ht="25" customHeight="1" spans="1:12">
      <c r="A598" s="23"/>
      <c r="B598" s="23"/>
      <c r="C598" s="143" t="s">
        <v>1835</v>
      </c>
      <c r="D598" s="23" t="s">
        <v>1830</v>
      </c>
      <c r="E598" s="23" t="s">
        <v>1827</v>
      </c>
      <c r="F598" s="23"/>
      <c r="G598" s="23">
        <v>2</v>
      </c>
      <c r="H598" s="23"/>
      <c r="I598" s="23"/>
      <c r="J598" s="175"/>
      <c r="K598" s="23"/>
      <c r="L598" s="39"/>
    </row>
    <row r="599" s="6" customFormat="1" ht="25" customHeight="1" spans="1:12">
      <c r="A599" s="23"/>
      <c r="B599" s="23"/>
      <c r="C599" s="143"/>
      <c r="D599" s="23" t="s">
        <v>1831</v>
      </c>
      <c r="E599" s="23" t="s">
        <v>1832</v>
      </c>
      <c r="F599" s="23"/>
      <c r="G599" s="23">
        <v>3</v>
      </c>
      <c r="H599" s="23"/>
      <c r="I599" s="23"/>
      <c r="J599" s="175"/>
      <c r="K599" s="23"/>
      <c r="L599" s="39"/>
    </row>
    <row r="600" s="6" customFormat="1" ht="25" customHeight="1" spans="1:12">
      <c r="A600" s="23"/>
      <c r="B600" s="23"/>
      <c r="C600" s="143"/>
      <c r="D600" s="23" t="s">
        <v>1833</v>
      </c>
      <c r="E600" s="23" t="s">
        <v>1834</v>
      </c>
      <c r="F600" s="23"/>
      <c r="G600" s="23">
        <v>8</v>
      </c>
      <c r="H600" s="23"/>
      <c r="I600" s="23"/>
      <c r="J600" s="175"/>
      <c r="K600" s="23"/>
      <c r="L600" s="39"/>
    </row>
    <row r="601" s="6" customFormat="1" ht="25" customHeight="1" spans="1:12">
      <c r="A601" s="23"/>
      <c r="B601" s="23"/>
      <c r="C601" s="143"/>
      <c r="D601" s="23" t="s">
        <v>1826</v>
      </c>
      <c r="E601" s="23" t="s">
        <v>1827</v>
      </c>
      <c r="F601" s="23"/>
      <c r="G601" s="23">
        <v>5</v>
      </c>
      <c r="H601" s="23"/>
      <c r="I601" s="23"/>
      <c r="J601" s="175"/>
      <c r="K601" s="23"/>
      <c r="L601" s="39"/>
    </row>
    <row r="602" s="6" customFormat="1" ht="25" customHeight="1" spans="1:12">
      <c r="A602" s="23"/>
      <c r="B602" s="23"/>
      <c r="C602" s="143"/>
      <c r="D602" s="23" t="s">
        <v>1830</v>
      </c>
      <c r="E602" s="23" t="s">
        <v>1827</v>
      </c>
      <c r="F602" s="23"/>
      <c r="G602" s="23">
        <v>2</v>
      </c>
      <c r="H602" s="23"/>
      <c r="I602" s="23"/>
      <c r="J602" s="175"/>
      <c r="K602" s="23"/>
      <c r="L602" s="39"/>
    </row>
    <row r="603" s="6" customFormat="1" ht="25" customHeight="1" spans="1:12">
      <c r="A603" s="23"/>
      <c r="B603" s="23"/>
      <c r="C603" s="143"/>
      <c r="D603" s="23" t="s">
        <v>1831</v>
      </c>
      <c r="E603" s="23" t="s">
        <v>1832</v>
      </c>
      <c r="F603" s="23"/>
      <c r="G603" s="23">
        <v>3</v>
      </c>
      <c r="H603" s="23"/>
      <c r="I603" s="23"/>
      <c r="J603" s="175"/>
      <c r="K603" s="23"/>
      <c r="L603" s="39"/>
    </row>
    <row r="604" s="6" customFormat="1" ht="25" customHeight="1" spans="1:12">
      <c r="A604" s="23"/>
      <c r="B604" s="23"/>
      <c r="C604" s="143"/>
      <c r="D604" s="23" t="s">
        <v>1833</v>
      </c>
      <c r="E604" s="23" t="s">
        <v>1834</v>
      </c>
      <c r="F604" s="23"/>
      <c r="G604" s="23">
        <v>8</v>
      </c>
      <c r="H604" s="23"/>
      <c r="I604" s="23"/>
      <c r="J604" s="175"/>
      <c r="K604" s="23"/>
      <c r="L604" s="39"/>
    </row>
    <row r="605" s="6" customFormat="1" ht="25" customHeight="1" spans="1:12">
      <c r="A605" s="23"/>
      <c r="B605" s="23"/>
      <c r="C605" s="143"/>
      <c r="D605" s="23" t="s">
        <v>1836</v>
      </c>
      <c r="E605" s="23" t="s">
        <v>1837</v>
      </c>
      <c r="F605" s="23"/>
      <c r="G605" s="23">
        <v>2</v>
      </c>
      <c r="H605" s="23"/>
      <c r="I605" s="23"/>
      <c r="J605" s="175"/>
      <c r="K605" s="23"/>
      <c r="L605" s="39"/>
    </row>
    <row r="606" s="6" customFormat="1" ht="25" customHeight="1" spans="1:12">
      <c r="A606" s="23"/>
      <c r="B606" s="23"/>
      <c r="C606" s="143"/>
      <c r="D606" s="23" t="s">
        <v>1838</v>
      </c>
      <c r="E606" s="23" t="s">
        <v>1839</v>
      </c>
      <c r="F606" s="23"/>
      <c r="G606" s="23">
        <v>3</v>
      </c>
      <c r="H606" s="23"/>
      <c r="I606" s="23"/>
      <c r="J606" s="175"/>
      <c r="K606" s="23"/>
      <c r="L606" s="39"/>
    </row>
    <row r="607" s="6" customFormat="1" ht="25" customHeight="1" spans="1:12">
      <c r="A607" s="23"/>
      <c r="B607" s="23"/>
      <c r="C607" s="143"/>
      <c r="D607" s="23" t="s">
        <v>1840</v>
      </c>
      <c r="E607" s="23" t="s">
        <v>1355</v>
      </c>
      <c r="F607" s="23"/>
      <c r="G607" s="23">
        <v>4</v>
      </c>
      <c r="H607" s="23"/>
      <c r="I607" s="23"/>
      <c r="J607" s="175"/>
      <c r="K607" s="23"/>
      <c r="L607" s="39"/>
    </row>
    <row r="608" s="6" customFormat="1" ht="25" customHeight="1" spans="1:12">
      <c r="A608" s="23"/>
      <c r="B608" s="23"/>
      <c r="C608" s="143"/>
      <c r="D608" s="23" t="s">
        <v>1826</v>
      </c>
      <c r="E608" s="23" t="s">
        <v>1827</v>
      </c>
      <c r="F608" s="23"/>
      <c r="G608" s="23">
        <v>5</v>
      </c>
      <c r="H608" s="23"/>
      <c r="I608" s="23"/>
      <c r="J608" s="175"/>
      <c r="K608" s="23"/>
      <c r="L608" s="39"/>
    </row>
    <row r="609" s="6" customFormat="1" ht="25" customHeight="1" spans="1:12">
      <c r="A609" s="23"/>
      <c r="B609" s="23"/>
      <c r="C609" s="143"/>
      <c r="D609" s="23" t="s">
        <v>1830</v>
      </c>
      <c r="E609" s="23" t="s">
        <v>1827</v>
      </c>
      <c r="F609" s="23"/>
      <c r="G609" s="23">
        <v>2</v>
      </c>
      <c r="H609" s="23"/>
      <c r="I609" s="23"/>
      <c r="J609" s="175"/>
      <c r="K609" s="23"/>
      <c r="L609" s="39"/>
    </row>
    <row r="610" s="6" customFormat="1" ht="25" customHeight="1" spans="1:12">
      <c r="A610" s="23"/>
      <c r="B610" s="23"/>
      <c r="C610" s="143"/>
      <c r="D610" s="23" t="s">
        <v>1831</v>
      </c>
      <c r="E610" s="23" t="s">
        <v>1832</v>
      </c>
      <c r="F610" s="23"/>
      <c r="G610" s="23">
        <v>3</v>
      </c>
      <c r="H610" s="23"/>
      <c r="I610" s="23"/>
      <c r="J610" s="175"/>
      <c r="K610" s="23"/>
      <c r="L610" s="39"/>
    </row>
    <row r="611" s="6" customFormat="1" ht="25" customHeight="1" spans="1:12">
      <c r="A611" s="23"/>
      <c r="B611" s="23"/>
      <c r="C611" s="143"/>
      <c r="D611" s="23" t="s">
        <v>1833</v>
      </c>
      <c r="E611" s="23" t="s">
        <v>1834</v>
      </c>
      <c r="F611" s="23"/>
      <c r="G611" s="23">
        <v>8</v>
      </c>
      <c r="H611" s="23"/>
      <c r="I611" s="23"/>
      <c r="J611" s="175"/>
      <c r="K611" s="23"/>
      <c r="L611" s="39"/>
    </row>
    <row r="612" s="6" customFormat="1" ht="25" customHeight="1" spans="1:12">
      <c r="A612" s="23">
        <v>173</v>
      </c>
      <c r="B612" s="23" t="s">
        <v>1841</v>
      </c>
      <c r="C612" s="143"/>
      <c r="D612" s="23" t="s">
        <v>1842</v>
      </c>
      <c r="E612" s="23" t="s">
        <v>1843</v>
      </c>
      <c r="F612" s="23" t="s">
        <v>38</v>
      </c>
      <c r="G612" s="23">
        <v>5</v>
      </c>
      <c r="H612" s="23" t="s">
        <v>1844</v>
      </c>
      <c r="I612" s="23" t="s">
        <v>91</v>
      </c>
      <c r="J612" s="175" t="s">
        <v>1845</v>
      </c>
      <c r="K612" s="23"/>
      <c r="L612" s="39"/>
    </row>
    <row r="613" s="6" customFormat="1" ht="25" customHeight="1" spans="1:12">
      <c r="A613" s="23"/>
      <c r="B613" s="23"/>
      <c r="C613" s="143"/>
      <c r="D613" s="23" t="s">
        <v>495</v>
      </c>
      <c r="E613" s="23" t="s">
        <v>1846</v>
      </c>
      <c r="F613" s="23" t="s">
        <v>38</v>
      </c>
      <c r="G613" s="23">
        <v>8</v>
      </c>
      <c r="H613" s="23" t="s">
        <v>1695</v>
      </c>
      <c r="I613" s="23"/>
      <c r="J613" s="175"/>
      <c r="K613" s="23"/>
      <c r="L613" s="39"/>
    </row>
    <row r="614" s="6" customFormat="1" ht="25" customHeight="1" spans="1:12">
      <c r="A614" s="23"/>
      <c r="B614" s="23"/>
      <c r="C614" s="143" t="s">
        <v>1847</v>
      </c>
      <c r="D614" s="23" t="s">
        <v>1848</v>
      </c>
      <c r="E614" s="23" t="s">
        <v>803</v>
      </c>
      <c r="F614" s="23" t="s">
        <v>1849</v>
      </c>
      <c r="G614" s="23">
        <v>20</v>
      </c>
      <c r="H614" s="23" t="s">
        <v>1850</v>
      </c>
      <c r="I614" s="23"/>
      <c r="J614" s="175"/>
      <c r="K614" s="23"/>
      <c r="L614" s="39"/>
    </row>
    <row r="615" s="6" customFormat="1" ht="25" customHeight="1" spans="1:12">
      <c r="A615" s="23"/>
      <c r="B615" s="23"/>
      <c r="C615" s="143"/>
      <c r="D615" s="23" t="s">
        <v>1851</v>
      </c>
      <c r="E615" s="23" t="s">
        <v>1852</v>
      </c>
      <c r="F615" s="23" t="s">
        <v>38</v>
      </c>
      <c r="G615" s="23">
        <v>2</v>
      </c>
      <c r="H615" s="23" t="s">
        <v>1853</v>
      </c>
      <c r="I615" s="23"/>
      <c r="J615" s="175"/>
      <c r="K615" s="23"/>
      <c r="L615" s="39"/>
    </row>
    <row r="616" s="6" customFormat="1" ht="25" customHeight="1" spans="1:12">
      <c r="A616" s="23"/>
      <c r="B616" s="23"/>
      <c r="C616" s="143"/>
      <c r="D616" s="23" t="s">
        <v>1854</v>
      </c>
      <c r="E616" s="23" t="s">
        <v>1855</v>
      </c>
      <c r="F616" s="23" t="s">
        <v>38</v>
      </c>
      <c r="G616" s="23">
        <v>2</v>
      </c>
      <c r="H616" s="23" t="s">
        <v>1844</v>
      </c>
      <c r="I616" s="23"/>
      <c r="J616" s="175"/>
      <c r="K616" s="23"/>
      <c r="L616" s="39"/>
    </row>
    <row r="617" s="6" customFormat="1" ht="25" customHeight="1" spans="1:12">
      <c r="A617" s="23"/>
      <c r="B617" s="23"/>
      <c r="C617" s="143"/>
      <c r="D617" s="23" t="s">
        <v>326</v>
      </c>
      <c r="E617" s="23" t="s">
        <v>1856</v>
      </c>
      <c r="F617" s="23" t="s">
        <v>38</v>
      </c>
      <c r="G617" s="23">
        <v>1</v>
      </c>
      <c r="H617" s="23" t="s">
        <v>1853</v>
      </c>
      <c r="I617" s="23"/>
      <c r="J617" s="175"/>
      <c r="K617" s="23"/>
      <c r="L617" s="39"/>
    </row>
    <row r="618" s="6" customFormat="1" ht="25" customHeight="1" spans="1:12">
      <c r="A618" s="23">
        <v>174</v>
      </c>
      <c r="B618" s="23" t="s">
        <v>1857</v>
      </c>
      <c r="C618" s="143" t="s">
        <v>1858</v>
      </c>
      <c r="D618" s="23" t="s">
        <v>1859</v>
      </c>
      <c r="E618" s="23" t="s">
        <v>1860</v>
      </c>
      <c r="F618" s="23" t="s">
        <v>1861</v>
      </c>
      <c r="G618" s="23">
        <v>6</v>
      </c>
      <c r="H618" s="23" t="s">
        <v>1862</v>
      </c>
      <c r="I618" s="23" t="s">
        <v>213</v>
      </c>
      <c r="J618" s="175" t="s">
        <v>1863</v>
      </c>
      <c r="K618" s="23"/>
      <c r="L618" s="39"/>
    </row>
    <row r="619" s="6" customFormat="1" ht="25" customHeight="1" spans="1:12">
      <c r="A619" s="23"/>
      <c r="B619" s="23"/>
      <c r="C619" s="143"/>
      <c r="D619" s="23" t="s">
        <v>1864</v>
      </c>
      <c r="E619" s="23" t="s">
        <v>1865</v>
      </c>
      <c r="F619" s="23" t="s">
        <v>1861</v>
      </c>
      <c r="G619" s="23">
        <v>6</v>
      </c>
      <c r="H619" s="23" t="s">
        <v>1862</v>
      </c>
      <c r="I619" s="23"/>
      <c r="J619" s="175"/>
      <c r="K619" s="23"/>
      <c r="L619" s="39"/>
    </row>
    <row r="620" s="6" customFormat="1" ht="25" customHeight="1" spans="1:12">
      <c r="A620" s="23">
        <v>175</v>
      </c>
      <c r="B620" s="23" t="s">
        <v>1866</v>
      </c>
      <c r="C620" s="143" t="s">
        <v>1867</v>
      </c>
      <c r="D620" s="23" t="s">
        <v>1868</v>
      </c>
      <c r="E620" s="23" t="s">
        <v>85</v>
      </c>
      <c r="F620" s="23" t="s">
        <v>112</v>
      </c>
      <c r="G620" s="23">
        <v>15</v>
      </c>
      <c r="H620" s="23" t="s">
        <v>1869</v>
      </c>
      <c r="I620" s="23" t="s">
        <v>213</v>
      </c>
      <c r="J620" s="23" t="s">
        <v>1870</v>
      </c>
      <c r="K620" s="23"/>
      <c r="L620" s="39"/>
    </row>
    <row r="621" s="6" customFormat="1" ht="25" customHeight="1" spans="1:12">
      <c r="A621" s="23">
        <v>176</v>
      </c>
      <c r="B621" s="23" t="s">
        <v>1871</v>
      </c>
      <c r="C621" s="143" t="s">
        <v>1872</v>
      </c>
      <c r="D621" s="23" t="s">
        <v>1873</v>
      </c>
      <c r="E621" s="23" t="s">
        <v>1874</v>
      </c>
      <c r="F621" s="23" t="s">
        <v>112</v>
      </c>
      <c r="G621" s="23" t="s">
        <v>85</v>
      </c>
      <c r="H621" s="23" t="s">
        <v>1875</v>
      </c>
      <c r="I621" s="23" t="s">
        <v>213</v>
      </c>
      <c r="J621" s="175" t="s">
        <v>1876</v>
      </c>
      <c r="K621" s="23"/>
      <c r="L621" s="39"/>
    </row>
    <row r="622" s="6" customFormat="1" ht="25" customHeight="1" spans="1:12">
      <c r="A622" s="23">
        <v>177</v>
      </c>
      <c r="B622" s="23" t="s">
        <v>1877</v>
      </c>
      <c r="C622" s="143"/>
      <c r="D622" s="23" t="s">
        <v>1878</v>
      </c>
      <c r="E622" s="23" t="s">
        <v>85</v>
      </c>
      <c r="F622" s="23" t="s">
        <v>112</v>
      </c>
      <c r="G622" s="23">
        <v>3</v>
      </c>
      <c r="H622" s="23" t="s">
        <v>1879</v>
      </c>
      <c r="I622" s="23" t="s">
        <v>213</v>
      </c>
      <c r="J622" s="175" t="s">
        <v>1880</v>
      </c>
      <c r="K622" s="23"/>
      <c r="L622" s="39"/>
    </row>
    <row r="623" s="6" customFormat="1" ht="25" customHeight="1" spans="1:12">
      <c r="A623" s="23"/>
      <c r="B623" s="23"/>
      <c r="C623" s="143"/>
      <c r="D623" s="23" t="s">
        <v>1881</v>
      </c>
      <c r="E623" s="23"/>
      <c r="F623" s="23"/>
      <c r="G623" s="23">
        <v>3</v>
      </c>
      <c r="H623" s="23"/>
      <c r="I623" s="23"/>
      <c r="J623" s="175"/>
      <c r="K623" s="23"/>
      <c r="L623" s="39"/>
    </row>
    <row r="624" s="6" customFormat="1" ht="25" customHeight="1" spans="1:12">
      <c r="A624" s="23"/>
      <c r="B624" s="23"/>
      <c r="C624" s="143"/>
      <c r="D624" s="23" t="s">
        <v>1882</v>
      </c>
      <c r="E624" s="23"/>
      <c r="F624" s="23"/>
      <c r="G624" s="23">
        <v>3</v>
      </c>
      <c r="H624" s="23"/>
      <c r="I624" s="23"/>
      <c r="J624" s="175"/>
      <c r="K624" s="23"/>
      <c r="L624" s="39"/>
    </row>
    <row r="625" s="6" customFormat="1" ht="25" customHeight="1" spans="1:12">
      <c r="A625" s="23"/>
      <c r="B625" s="23"/>
      <c r="C625" s="143"/>
      <c r="D625" s="23" t="s">
        <v>1883</v>
      </c>
      <c r="E625" s="23"/>
      <c r="F625" s="23"/>
      <c r="G625" s="23">
        <v>3</v>
      </c>
      <c r="H625" s="23"/>
      <c r="I625" s="23"/>
      <c r="J625" s="175"/>
      <c r="K625" s="23"/>
      <c r="L625" s="39"/>
    </row>
    <row r="626" s="6" customFormat="1" ht="25" customHeight="1" spans="1:12">
      <c r="A626" s="23"/>
      <c r="B626" s="23"/>
      <c r="C626" s="143"/>
      <c r="D626" s="23" t="s">
        <v>1884</v>
      </c>
      <c r="E626" s="23"/>
      <c r="F626" s="23"/>
      <c r="G626" s="23">
        <v>3</v>
      </c>
      <c r="H626" s="23"/>
      <c r="I626" s="23"/>
      <c r="J626" s="175"/>
      <c r="K626" s="23"/>
      <c r="L626" s="39"/>
    </row>
    <row r="627" s="6" customFormat="1" ht="25" customHeight="1" spans="1:12">
      <c r="A627" s="23"/>
      <c r="B627" s="23"/>
      <c r="C627" s="143"/>
      <c r="D627" s="23" t="s">
        <v>1885</v>
      </c>
      <c r="E627" s="23"/>
      <c r="F627" s="23"/>
      <c r="G627" s="23">
        <v>3</v>
      </c>
      <c r="H627" s="23"/>
      <c r="I627" s="23"/>
      <c r="J627" s="175"/>
      <c r="K627" s="23"/>
      <c r="L627" s="39"/>
    </row>
    <row r="628" s="6" customFormat="1" ht="25" customHeight="1" spans="1:12">
      <c r="A628" s="23"/>
      <c r="B628" s="23"/>
      <c r="C628" s="143"/>
      <c r="D628" s="23" t="s">
        <v>1886</v>
      </c>
      <c r="E628" s="23"/>
      <c r="F628" s="23"/>
      <c r="G628" s="23">
        <v>3</v>
      </c>
      <c r="H628" s="23"/>
      <c r="I628" s="23"/>
      <c r="J628" s="175"/>
      <c r="K628" s="23"/>
      <c r="L628" s="39"/>
    </row>
    <row r="629" s="6" customFormat="1" ht="25" customHeight="1" spans="1:12">
      <c r="A629" s="128">
        <v>178</v>
      </c>
      <c r="B629" s="128" t="s">
        <v>1887</v>
      </c>
      <c r="C629" s="144"/>
      <c r="D629" s="41" t="s">
        <v>1888</v>
      </c>
      <c r="E629" s="41" t="s">
        <v>1889</v>
      </c>
      <c r="F629" s="41" t="s">
        <v>112</v>
      </c>
      <c r="G629" s="41">
        <v>3</v>
      </c>
      <c r="H629" s="128" t="s">
        <v>1695</v>
      </c>
      <c r="I629" s="41" t="s">
        <v>421</v>
      </c>
      <c r="J629" s="23" t="s">
        <v>1890</v>
      </c>
      <c r="K629" s="128"/>
      <c r="L629" s="149" t="s">
        <v>1891</v>
      </c>
    </row>
    <row r="630" s="6" customFormat="1" ht="25" customHeight="1" spans="1:12">
      <c r="A630" s="172"/>
      <c r="B630" s="172"/>
      <c r="C630" s="186"/>
      <c r="D630" s="41" t="s">
        <v>1892</v>
      </c>
      <c r="E630" s="41" t="s">
        <v>1893</v>
      </c>
      <c r="F630" s="41" t="s">
        <v>112</v>
      </c>
      <c r="G630" s="41">
        <v>3</v>
      </c>
      <c r="H630" s="172"/>
      <c r="I630" s="41"/>
      <c r="J630" s="23"/>
      <c r="K630" s="172"/>
      <c r="L630" s="182"/>
    </row>
    <row r="631" s="6" customFormat="1" ht="25" customHeight="1" spans="1:12">
      <c r="A631" s="172"/>
      <c r="B631" s="172"/>
      <c r="C631" s="186"/>
      <c r="D631" s="41" t="s">
        <v>523</v>
      </c>
      <c r="E631" s="41" t="s">
        <v>1894</v>
      </c>
      <c r="F631" s="41" t="s">
        <v>112</v>
      </c>
      <c r="G631" s="41">
        <v>2</v>
      </c>
      <c r="H631" s="172"/>
      <c r="I631" s="41"/>
      <c r="J631" s="23"/>
      <c r="K631" s="172"/>
      <c r="L631" s="182"/>
    </row>
    <row r="632" s="6" customFormat="1" ht="25" customHeight="1" spans="1:12">
      <c r="A632" s="172"/>
      <c r="B632" s="172"/>
      <c r="C632" s="186" t="s">
        <v>1895</v>
      </c>
      <c r="D632" s="41" t="s">
        <v>1896</v>
      </c>
      <c r="E632" s="41" t="s">
        <v>1897</v>
      </c>
      <c r="F632" s="41" t="s">
        <v>112</v>
      </c>
      <c r="G632" s="41">
        <v>3</v>
      </c>
      <c r="H632" s="172"/>
      <c r="I632" s="41"/>
      <c r="J632" s="23"/>
      <c r="K632" s="172"/>
      <c r="L632" s="182"/>
    </row>
    <row r="633" s="6" customFormat="1" ht="25" customHeight="1" spans="1:12">
      <c r="A633" s="172"/>
      <c r="B633" s="172"/>
      <c r="C633" s="186"/>
      <c r="D633" s="41" t="s">
        <v>1898</v>
      </c>
      <c r="E633" s="41" t="s">
        <v>1899</v>
      </c>
      <c r="F633" s="41" t="s">
        <v>112</v>
      </c>
      <c r="G633" s="41">
        <v>3</v>
      </c>
      <c r="H633" s="172"/>
      <c r="I633" s="41"/>
      <c r="J633" s="162" t="s">
        <v>1900</v>
      </c>
      <c r="K633" s="172"/>
      <c r="L633" s="182"/>
    </row>
    <row r="634" s="6" customFormat="1" ht="25" customHeight="1" spans="1:12">
      <c r="A634" s="172"/>
      <c r="B634" s="172"/>
      <c r="C634" s="186"/>
      <c r="D634" s="41" t="s">
        <v>505</v>
      </c>
      <c r="E634" s="41" t="s">
        <v>1899</v>
      </c>
      <c r="F634" s="41" t="s">
        <v>112</v>
      </c>
      <c r="G634" s="41">
        <v>3</v>
      </c>
      <c r="H634" s="172"/>
      <c r="I634" s="41"/>
      <c r="J634" s="23"/>
      <c r="K634" s="172"/>
      <c r="L634" s="182"/>
    </row>
    <row r="635" s="6" customFormat="1" ht="25" customHeight="1" spans="1:12">
      <c r="A635" s="173"/>
      <c r="B635" s="173"/>
      <c r="C635" s="187"/>
      <c r="D635" s="41" t="s">
        <v>1892</v>
      </c>
      <c r="E635" s="41" t="s">
        <v>1893</v>
      </c>
      <c r="F635" s="41" t="s">
        <v>112</v>
      </c>
      <c r="G635" s="41">
        <v>3</v>
      </c>
      <c r="H635" s="173"/>
      <c r="I635" s="41"/>
      <c r="J635" s="23"/>
      <c r="K635" s="173"/>
      <c r="L635" s="183"/>
    </row>
    <row r="636" s="6" customFormat="1" ht="25" customHeight="1" spans="1:12">
      <c r="A636" s="23">
        <v>179</v>
      </c>
      <c r="B636" s="23" t="s">
        <v>1901</v>
      </c>
      <c r="C636" s="223" t="s">
        <v>1902</v>
      </c>
      <c r="D636" s="23" t="s">
        <v>1903</v>
      </c>
      <c r="E636" s="23" t="s">
        <v>1904</v>
      </c>
      <c r="F636" s="23" t="s">
        <v>112</v>
      </c>
      <c r="G636" s="20" t="s">
        <v>1905</v>
      </c>
      <c r="H636" s="23" t="s">
        <v>1906</v>
      </c>
      <c r="I636" s="23" t="s">
        <v>213</v>
      </c>
      <c r="J636" s="175" t="s">
        <v>1907</v>
      </c>
      <c r="K636" s="23"/>
      <c r="L636" s="39"/>
    </row>
    <row r="637" s="6" customFormat="1" ht="25" customHeight="1" spans="1:12">
      <c r="A637" s="23">
        <v>180</v>
      </c>
      <c r="B637" s="23" t="s">
        <v>1908</v>
      </c>
      <c r="C637" s="143"/>
      <c r="D637" s="23" t="s">
        <v>1909</v>
      </c>
      <c r="E637" s="23" t="s">
        <v>1910</v>
      </c>
      <c r="F637" s="23" t="s">
        <v>80</v>
      </c>
      <c r="G637" s="23">
        <v>10</v>
      </c>
      <c r="H637" s="23" t="s">
        <v>1911</v>
      </c>
      <c r="I637" s="23" t="s">
        <v>213</v>
      </c>
      <c r="J637" s="175" t="s">
        <v>1912</v>
      </c>
      <c r="K637" s="23"/>
      <c r="L637" s="39"/>
    </row>
    <row r="638" s="6" customFormat="1" ht="25" customHeight="1" spans="1:12">
      <c r="A638" s="23"/>
      <c r="B638" s="23"/>
      <c r="C638" s="143"/>
      <c r="D638" s="23" t="s">
        <v>1913</v>
      </c>
      <c r="E638" s="23" t="s">
        <v>1914</v>
      </c>
      <c r="F638" s="23"/>
      <c r="G638" s="23"/>
      <c r="H638" s="23"/>
      <c r="I638" s="23"/>
      <c r="J638" s="175"/>
      <c r="K638" s="23"/>
      <c r="L638" s="39"/>
    </row>
    <row r="639" s="6" customFormat="1" ht="25" customHeight="1" spans="1:12">
      <c r="A639" s="23"/>
      <c r="B639" s="23"/>
      <c r="C639" s="143"/>
      <c r="D639" s="23" t="s">
        <v>1915</v>
      </c>
      <c r="E639" s="23" t="s">
        <v>1916</v>
      </c>
      <c r="F639" s="23"/>
      <c r="G639" s="23"/>
      <c r="H639" s="23"/>
      <c r="I639" s="23"/>
      <c r="J639" s="175"/>
      <c r="K639" s="23"/>
      <c r="L639" s="39"/>
    </row>
    <row r="640" s="6" customFormat="1" ht="25" customHeight="1" spans="1:12">
      <c r="A640" s="23"/>
      <c r="B640" s="23"/>
      <c r="C640" s="143"/>
      <c r="D640" s="23" t="s">
        <v>1917</v>
      </c>
      <c r="E640" s="23" t="s">
        <v>1918</v>
      </c>
      <c r="F640" s="23"/>
      <c r="G640" s="23"/>
      <c r="H640" s="23"/>
      <c r="I640" s="23"/>
      <c r="J640" s="175"/>
      <c r="K640" s="23"/>
      <c r="L640" s="39"/>
    </row>
    <row r="641" s="6" customFormat="1" ht="25" customHeight="1" spans="1:12">
      <c r="A641" s="23"/>
      <c r="B641" s="23"/>
      <c r="C641" s="143" t="s">
        <v>1919</v>
      </c>
      <c r="D641" s="23" t="s">
        <v>1920</v>
      </c>
      <c r="E641" s="23" t="s">
        <v>1921</v>
      </c>
      <c r="F641" s="23"/>
      <c r="G641" s="23"/>
      <c r="H641" s="23"/>
      <c r="I641" s="23"/>
      <c r="J641" s="175"/>
      <c r="K641" s="23"/>
      <c r="L641" s="39"/>
    </row>
    <row r="642" s="6" customFormat="1" ht="25" customHeight="1" spans="1:12">
      <c r="A642" s="23"/>
      <c r="B642" s="23"/>
      <c r="C642" s="143"/>
      <c r="D642" s="23" t="s">
        <v>1922</v>
      </c>
      <c r="E642" s="23" t="s">
        <v>1904</v>
      </c>
      <c r="F642" s="23"/>
      <c r="G642" s="23"/>
      <c r="H642" s="23"/>
      <c r="I642" s="23"/>
      <c r="J642" s="175"/>
      <c r="K642" s="23"/>
      <c r="L642" s="39"/>
    </row>
    <row r="643" s="6" customFormat="1" ht="25" customHeight="1" spans="1:12">
      <c r="A643" s="23"/>
      <c r="B643" s="23"/>
      <c r="C643" s="143"/>
      <c r="D643" s="23" t="s">
        <v>1923</v>
      </c>
      <c r="E643" s="23" t="s">
        <v>1924</v>
      </c>
      <c r="F643" s="23"/>
      <c r="G643" s="23"/>
      <c r="H643" s="23"/>
      <c r="I643" s="23"/>
      <c r="J643" s="175"/>
      <c r="K643" s="23"/>
      <c r="L643" s="39"/>
    </row>
    <row r="644" s="6" customFormat="1" ht="25" customHeight="1" spans="1:12">
      <c r="A644" s="23"/>
      <c r="B644" s="23"/>
      <c r="C644" s="143"/>
      <c r="D644" s="23" t="s">
        <v>1925</v>
      </c>
      <c r="E644" s="23" t="s">
        <v>1926</v>
      </c>
      <c r="F644" s="23"/>
      <c r="G644" s="23"/>
      <c r="H644" s="23"/>
      <c r="I644" s="23"/>
      <c r="J644" s="175"/>
      <c r="K644" s="23"/>
      <c r="L644" s="39"/>
    </row>
    <row r="645" s="6" customFormat="1" ht="25" customHeight="1" spans="1:12">
      <c r="A645" s="23"/>
      <c r="B645" s="23"/>
      <c r="C645" s="143"/>
      <c r="D645" s="23" t="s">
        <v>1927</v>
      </c>
      <c r="E645" s="23" t="s">
        <v>1928</v>
      </c>
      <c r="F645" s="23" t="s">
        <v>112</v>
      </c>
      <c r="G645" s="23">
        <v>30</v>
      </c>
      <c r="H645" s="23" t="s">
        <v>1929</v>
      </c>
      <c r="I645" s="23"/>
      <c r="J645" s="175"/>
      <c r="K645" s="23"/>
      <c r="L645" s="39"/>
    </row>
    <row r="646" s="6" customFormat="1" ht="25" customHeight="1" spans="1:12">
      <c r="A646" s="128">
        <v>181</v>
      </c>
      <c r="B646" s="86" t="s">
        <v>1930</v>
      </c>
      <c r="C646" s="188"/>
      <c r="D646" s="23" t="s">
        <v>1931</v>
      </c>
      <c r="E646" s="23" t="s">
        <v>1932</v>
      </c>
      <c r="F646" s="23" t="s">
        <v>38</v>
      </c>
      <c r="G646" s="23">
        <v>12</v>
      </c>
      <c r="H646" s="23" t="s">
        <v>1933</v>
      </c>
      <c r="I646" s="23" t="s">
        <v>421</v>
      </c>
      <c r="J646" s="162" t="s">
        <v>1934</v>
      </c>
      <c r="K646" s="128"/>
      <c r="L646" s="149" t="s">
        <v>1175</v>
      </c>
    </row>
    <row r="647" s="6" customFormat="1" ht="25" customHeight="1" spans="1:12">
      <c r="A647" s="172"/>
      <c r="B647" s="88"/>
      <c r="C647" s="189"/>
      <c r="D647" s="23" t="s">
        <v>1935</v>
      </c>
      <c r="E647" s="23" t="s">
        <v>1936</v>
      </c>
      <c r="F647" s="23" t="s">
        <v>38</v>
      </c>
      <c r="G647" s="23">
        <v>1</v>
      </c>
      <c r="H647" s="23" t="s">
        <v>1933</v>
      </c>
      <c r="I647" s="23"/>
      <c r="J647" s="162"/>
      <c r="K647" s="172"/>
      <c r="L647" s="182"/>
    </row>
    <row r="648" s="6" customFormat="1" ht="25" customHeight="1" spans="1:12">
      <c r="A648" s="172"/>
      <c r="B648" s="88"/>
      <c r="C648" s="189"/>
      <c r="D648" s="23" t="s">
        <v>1937</v>
      </c>
      <c r="E648" s="23" t="s">
        <v>1938</v>
      </c>
      <c r="F648" s="23" t="s">
        <v>38</v>
      </c>
      <c r="G648" s="23">
        <v>1</v>
      </c>
      <c r="H648" s="23" t="s">
        <v>1933</v>
      </c>
      <c r="I648" s="23"/>
      <c r="J648" s="162"/>
      <c r="K648" s="172"/>
      <c r="L648" s="182"/>
    </row>
    <row r="649" s="6" customFormat="1" ht="25" customHeight="1" spans="1:12">
      <c r="A649" s="172"/>
      <c r="B649" s="88"/>
      <c r="C649" s="189"/>
      <c r="D649" s="23" t="s">
        <v>1939</v>
      </c>
      <c r="E649" s="23" t="s">
        <v>1940</v>
      </c>
      <c r="F649" s="23" t="s">
        <v>38</v>
      </c>
      <c r="G649" s="23">
        <v>1</v>
      </c>
      <c r="H649" s="23" t="s">
        <v>1933</v>
      </c>
      <c r="I649" s="23"/>
      <c r="J649" s="162"/>
      <c r="K649" s="172"/>
      <c r="L649" s="182"/>
    </row>
    <row r="650" s="6" customFormat="1" ht="25" customHeight="1" spans="1:12">
      <c r="A650" s="172"/>
      <c r="B650" s="88"/>
      <c r="C650" s="189"/>
      <c r="D650" s="23" t="s">
        <v>1941</v>
      </c>
      <c r="E650" s="23" t="s">
        <v>1942</v>
      </c>
      <c r="F650" s="23" t="s">
        <v>38</v>
      </c>
      <c r="G650" s="23">
        <v>1</v>
      </c>
      <c r="H650" s="23" t="s">
        <v>1943</v>
      </c>
      <c r="I650" s="23"/>
      <c r="J650" s="162"/>
      <c r="K650" s="172"/>
      <c r="L650" s="182"/>
    </row>
    <row r="651" s="6" customFormat="1" ht="25" customHeight="1" spans="1:12">
      <c r="A651" s="172"/>
      <c r="B651" s="88"/>
      <c r="C651" s="189" t="s">
        <v>1944</v>
      </c>
      <c r="D651" s="23" t="s">
        <v>1945</v>
      </c>
      <c r="E651" s="23" t="s">
        <v>1946</v>
      </c>
      <c r="F651" s="23" t="s">
        <v>38</v>
      </c>
      <c r="G651" s="23">
        <v>1</v>
      </c>
      <c r="H651" s="23" t="s">
        <v>1943</v>
      </c>
      <c r="I651" s="23"/>
      <c r="J651" s="162"/>
      <c r="K651" s="172"/>
      <c r="L651" s="182"/>
    </row>
    <row r="652" s="6" customFormat="1" ht="25" customHeight="1" spans="1:12">
      <c r="A652" s="172"/>
      <c r="B652" s="88"/>
      <c r="C652" s="189"/>
      <c r="D652" s="23" t="s">
        <v>1667</v>
      </c>
      <c r="E652" s="23" t="s">
        <v>1947</v>
      </c>
      <c r="F652" s="23" t="s">
        <v>38</v>
      </c>
      <c r="G652" s="23">
        <v>1</v>
      </c>
      <c r="H652" s="23" t="s">
        <v>1943</v>
      </c>
      <c r="I652" s="23"/>
      <c r="J652" s="162"/>
      <c r="K652" s="172"/>
      <c r="L652" s="182"/>
    </row>
    <row r="653" s="6" customFormat="1" ht="25" customHeight="1" spans="1:12">
      <c r="A653" s="172"/>
      <c r="B653" s="88"/>
      <c r="C653" s="189"/>
      <c r="D653" s="23" t="s">
        <v>555</v>
      </c>
      <c r="E653" s="23" t="s">
        <v>1948</v>
      </c>
      <c r="F653" s="23" t="s">
        <v>38</v>
      </c>
      <c r="G653" s="23">
        <v>1</v>
      </c>
      <c r="H653" s="23" t="s">
        <v>1943</v>
      </c>
      <c r="I653" s="23"/>
      <c r="J653" s="162"/>
      <c r="K653" s="172"/>
      <c r="L653" s="182"/>
    </row>
    <row r="654" s="6" customFormat="1" ht="25" customHeight="1" spans="1:12">
      <c r="A654" s="173"/>
      <c r="B654" s="101"/>
      <c r="C654" s="190"/>
      <c r="D654" s="23" t="s">
        <v>1949</v>
      </c>
      <c r="E654" s="23" t="s">
        <v>1950</v>
      </c>
      <c r="F654" s="23" t="s">
        <v>38</v>
      </c>
      <c r="G654" s="23">
        <v>1</v>
      </c>
      <c r="H654" s="23" t="s">
        <v>1943</v>
      </c>
      <c r="I654" s="23"/>
      <c r="J654" s="162"/>
      <c r="K654" s="173"/>
      <c r="L654" s="183"/>
    </row>
    <row r="655" s="6" customFormat="1" ht="25" customHeight="1" spans="1:12">
      <c r="A655" s="23">
        <v>182</v>
      </c>
      <c r="B655" s="23" t="s">
        <v>1951</v>
      </c>
      <c r="C655" s="143"/>
      <c r="D655" s="23" t="s">
        <v>1952</v>
      </c>
      <c r="E655" s="23" t="s">
        <v>529</v>
      </c>
      <c r="F655" s="23" t="s">
        <v>38</v>
      </c>
      <c r="G655" s="23">
        <v>4</v>
      </c>
      <c r="H655" s="23" t="s">
        <v>1953</v>
      </c>
      <c r="I655" s="23" t="s">
        <v>213</v>
      </c>
      <c r="J655" s="175" t="s">
        <v>1954</v>
      </c>
      <c r="K655" s="23"/>
      <c r="L655" s="39"/>
    </row>
    <row r="656" s="6" customFormat="1" ht="25" customHeight="1" spans="1:12">
      <c r="A656" s="23"/>
      <c r="B656" s="23"/>
      <c r="C656" s="143" t="s">
        <v>1955</v>
      </c>
      <c r="D656" s="23" t="s">
        <v>1956</v>
      </c>
      <c r="E656" s="23"/>
      <c r="F656" s="23"/>
      <c r="G656" s="23">
        <v>2</v>
      </c>
      <c r="H656" s="23" t="s">
        <v>1957</v>
      </c>
      <c r="I656" s="23"/>
      <c r="J656" s="175"/>
      <c r="K656" s="23"/>
      <c r="L656" s="39"/>
    </row>
    <row r="657" s="6" customFormat="1" ht="25" customHeight="1" spans="1:12">
      <c r="A657" s="23">
        <v>183</v>
      </c>
      <c r="B657" s="23" t="s">
        <v>1958</v>
      </c>
      <c r="C657" s="143" t="s">
        <v>1959</v>
      </c>
      <c r="D657" s="23" t="s">
        <v>1960</v>
      </c>
      <c r="E657" s="23" t="s">
        <v>1961</v>
      </c>
      <c r="F657" s="23" t="s">
        <v>112</v>
      </c>
      <c r="G657" s="23">
        <v>10</v>
      </c>
      <c r="H657" s="23" t="s">
        <v>1962</v>
      </c>
      <c r="I657" s="23" t="s">
        <v>421</v>
      </c>
      <c r="J657" s="175" t="s">
        <v>1963</v>
      </c>
      <c r="K657" s="184"/>
      <c r="L657" s="185"/>
    </row>
    <row r="658" s="6" customFormat="1" ht="25" customHeight="1" spans="1:12">
      <c r="A658" s="23">
        <v>184</v>
      </c>
      <c r="B658" s="23" t="s">
        <v>1964</v>
      </c>
      <c r="C658" s="143"/>
      <c r="D658" s="23" t="s">
        <v>147</v>
      </c>
      <c r="E658" s="23" t="s">
        <v>1965</v>
      </c>
      <c r="F658" s="23" t="s">
        <v>38</v>
      </c>
      <c r="G658" s="23">
        <v>10</v>
      </c>
      <c r="H658" s="23" t="s">
        <v>1966</v>
      </c>
      <c r="I658" s="23" t="s">
        <v>421</v>
      </c>
      <c r="J658" s="175" t="s">
        <v>1967</v>
      </c>
      <c r="K658" s="23"/>
      <c r="L658" s="39"/>
    </row>
    <row r="659" s="6" customFormat="1" ht="25" customHeight="1" spans="1:12">
      <c r="A659" s="23"/>
      <c r="B659" s="23"/>
      <c r="C659" s="143"/>
      <c r="D659" s="23" t="s">
        <v>677</v>
      </c>
      <c r="E659" s="23" t="s">
        <v>1968</v>
      </c>
      <c r="F659" s="23" t="s">
        <v>38</v>
      </c>
      <c r="G659" s="23">
        <v>5</v>
      </c>
      <c r="H659" s="23" t="s">
        <v>1969</v>
      </c>
      <c r="I659" s="23"/>
      <c r="J659" s="175"/>
      <c r="K659" s="23"/>
      <c r="L659" s="39"/>
    </row>
    <row r="660" s="6" customFormat="1" ht="25" customHeight="1" spans="1:12">
      <c r="A660" s="23"/>
      <c r="B660" s="23"/>
      <c r="C660" s="143" t="s">
        <v>1970</v>
      </c>
      <c r="D660" s="23" t="s">
        <v>1971</v>
      </c>
      <c r="E660" s="23" t="s">
        <v>1972</v>
      </c>
      <c r="F660" s="23" t="s">
        <v>38</v>
      </c>
      <c r="G660" s="23">
        <v>5</v>
      </c>
      <c r="H660" s="23" t="s">
        <v>1973</v>
      </c>
      <c r="I660" s="23"/>
      <c r="J660" s="175"/>
      <c r="K660" s="23"/>
      <c r="L660" s="39"/>
    </row>
    <row r="661" s="6" customFormat="1" ht="25" customHeight="1" spans="1:12">
      <c r="A661" s="23"/>
      <c r="B661" s="23"/>
      <c r="C661" s="143"/>
      <c r="D661" s="23" t="s">
        <v>1785</v>
      </c>
      <c r="E661" s="23" t="s">
        <v>1972</v>
      </c>
      <c r="F661" s="23" t="s">
        <v>38</v>
      </c>
      <c r="G661" s="23">
        <v>10</v>
      </c>
      <c r="H661" s="23" t="s">
        <v>1973</v>
      </c>
      <c r="I661" s="23"/>
      <c r="J661" s="175"/>
      <c r="K661" s="23"/>
      <c r="L661" s="39"/>
    </row>
    <row r="662" s="6" customFormat="1" ht="25" customHeight="1" spans="1:12">
      <c r="A662" s="23"/>
      <c r="B662" s="23"/>
      <c r="C662" s="143"/>
      <c r="D662" s="23" t="s">
        <v>1974</v>
      </c>
      <c r="E662" s="23" t="s">
        <v>1975</v>
      </c>
      <c r="F662" s="23" t="s">
        <v>38</v>
      </c>
      <c r="G662" s="23">
        <v>5</v>
      </c>
      <c r="H662" s="23" t="s">
        <v>1973</v>
      </c>
      <c r="I662" s="23"/>
      <c r="J662" s="175"/>
      <c r="K662" s="23"/>
      <c r="L662" s="39"/>
    </row>
    <row r="663" s="6" customFormat="1" ht="25" customHeight="1" spans="1:12">
      <c r="A663" s="23">
        <v>185</v>
      </c>
      <c r="B663" s="23" t="s">
        <v>1976</v>
      </c>
      <c r="C663" s="143"/>
      <c r="D663" s="23" t="s">
        <v>1977</v>
      </c>
      <c r="E663" s="23" t="s">
        <v>85</v>
      </c>
      <c r="F663" s="23" t="s">
        <v>112</v>
      </c>
      <c r="G663" s="23">
        <v>5</v>
      </c>
      <c r="H663" s="23" t="s">
        <v>1862</v>
      </c>
      <c r="I663" s="23" t="s">
        <v>213</v>
      </c>
      <c r="J663" s="175" t="s">
        <v>1978</v>
      </c>
      <c r="K663" s="23"/>
      <c r="L663" s="39"/>
    </row>
    <row r="664" s="6" customFormat="1" ht="25" customHeight="1" spans="1:12">
      <c r="A664" s="23"/>
      <c r="B664" s="23"/>
      <c r="C664" s="223" t="s">
        <v>1979</v>
      </c>
      <c r="D664" s="23" t="s">
        <v>1980</v>
      </c>
      <c r="E664" s="23"/>
      <c r="F664" s="23"/>
      <c r="G664" s="23">
        <v>5</v>
      </c>
      <c r="H664" s="23" t="s">
        <v>1862</v>
      </c>
      <c r="I664" s="23"/>
      <c r="J664" s="175"/>
      <c r="K664" s="23"/>
      <c r="L664" s="39"/>
    </row>
    <row r="665" s="6" customFormat="1" ht="25" customHeight="1" spans="1:12">
      <c r="A665" s="23"/>
      <c r="B665" s="23"/>
      <c r="C665" s="143"/>
      <c r="D665" s="23" t="s">
        <v>1981</v>
      </c>
      <c r="E665" s="23"/>
      <c r="F665" s="23"/>
      <c r="G665" s="23">
        <v>20</v>
      </c>
      <c r="H665" s="23" t="s">
        <v>1982</v>
      </c>
      <c r="I665" s="23"/>
      <c r="J665" s="175"/>
      <c r="K665" s="23"/>
      <c r="L665" s="39"/>
    </row>
    <row r="666" s="6" customFormat="1" ht="25" customHeight="1" spans="1:12">
      <c r="A666" s="23">
        <v>186</v>
      </c>
      <c r="B666" s="23" t="s">
        <v>1983</v>
      </c>
      <c r="C666" s="143"/>
      <c r="D666" s="23" t="s">
        <v>1984</v>
      </c>
      <c r="E666" s="23" t="s">
        <v>85</v>
      </c>
      <c r="F666" s="23" t="s">
        <v>38</v>
      </c>
      <c r="G666" s="23">
        <v>12</v>
      </c>
      <c r="H666" s="23" t="s">
        <v>1985</v>
      </c>
      <c r="I666" s="23" t="s">
        <v>213</v>
      </c>
      <c r="J666" s="175" t="s">
        <v>1986</v>
      </c>
      <c r="K666" s="23"/>
      <c r="L666" s="39"/>
    </row>
    <row r="667" s="6" customFormat="1" ht="25" customHeight="1" spans="1:12">
      <c r="A667" s="23"/>
      <c r="B667" s="23"/>
      <c r="C667" s="143"/>
      <c r="D667" s="23" t="s">
        <v>1987</v>
      </c>
      <c r="E667" s="23"/>
      <c r="F667" s="23"/>
      <c r="G667" s="23">
        <v>8</v>
      </c>
      <c r="H667" s="23" t="s">
        <v>1988</v>
      </c>
      <c r="I667" s="23"/>
      <c r="J667" s="175"/>
      <c r="K667" s="23"/>
      <c r="L667" s="39"/>
    </row>
    <row r="668" s="6" customFormat="1" ht="25" customHeight="1" spans="1:12">
      <c r="A668" s="23"/>
      <c r="B668" s="23"/>
      <c r="C668" s="143" t="s">
        <v>1989</v>
      </c>
      <c r="D668" s="23" t="s">
        <v>1990</v>
      </c>
      <c r="E668" s="23"/>
      <c r="F668" s="23"/>
      <c r="G668" s="23">
        <v>15</v>
      </c>
      <c r="H668" s="23"/>
      <c r="I668" s="23"/>
      <c r="J668" s="175"/>
      <c r="K668" s="23"/>
      <c r="L668" s="39"/>
    </row>
    <row r="669" s="6" customFormat="1" ht="25" customHeight="1" spans="1:12">
      <c r="A669" s="23"/>
      <c r="B669" s="23"/>
      <c r="C669" s="143"/>
      <c r="D669" s="23" t="s">
        <v>1991</v>
      </c>
      <c r="E669" s="23"/>
      <c r="F669" s="23"/>
      <c r="G669" s="23">
        <v>5</v>
      </c>
      <c r="H669" s="23"/>
      <c r="I669" s="23"/>
      <c r="J669" s="175"/>
      <c r="K669" s="23"/>
      <c r="L669" s="39"/>
    </row>
    <row r="670" s="6" customFormat="1" ht="25" customHeight="1" spans="1:12">
      <c r="A670" s="23"/>
      <c r="B670" s="23"/>
      <c r="C670" s="143"/>
      <c r="D670" s="23" t="s">
        <v>1004</v>
      </c>
      <c r="E670" s="23"/>
      <c r="F670" s="23"/>
      <c r="G670" s="23">
        <v>8</v>
      </c>
      <c r="H670" s="23"/>
      <c r="I670" s="23"/>
      <c r="J670" s="175"/>
      <c r="K670" s="23"/>
      <c r="L670" s="39"/>
    </row>
    <row r="671" s="6" customFormat="1" ht="25" customHeight="1" spans="1:12">
      <c r="A671" s="23"/>
      <c r="B671" s="23"/>
      <c r="C671" s="143"/>
      <c r="D671" s="23" t="s">
        <v>937</v>
      </c>
      <c r="E671" s="23" t="s">
        <v>1992</v>
      </c>
      <c r="F671" s="23"/>
      <c r="G671" s="23">
        <v>5</v>
      </c>
      <c r="H671" s="23"/>
      <c r="I671" s="23"/>
      <c r="J671" s="175"/>
      <c r="K671" s="23"/>
      <c r="L671" s="39"/>
    </row>
    <row r="672" s="6" customFormat="1" ht="25" customHeight="1" spans="1:12">
      <c r="A672" s="23">
        <v>187</v>
      </c>
      <c r="B672" s="23" t="s">
        <v>1993</v>
      </c>
      <c r="C672" s="143" t="s">
        <v>1994</v>
      </c>
      <c r="D672" s="23" t="s">
        <v>1995</v>
      </c>
      <c r="E672" s="23" t="s">
        <v>133</v>
      </c>
      <c r="F672" s="23" t="s">
        <v>112</v>
      </c>
      <c r="G672" s="23">
        <v>10</v>
      </c>
      <c r="H672" s="23"/>
      <c r="I672" s="23" t="s">
        <v>421</v>
      </c>
      <c r="J672" s="175" t="s">
        <v>1996</v>
      </c>
      <c r="K672" s="23"/>
      <c r="L672" s="39"/>
    </row>
    <row r="673" s="6" customFormat="1" ht="25" customHeight="1" spans="1:12">
      <c r="A673" s="23">
        <v>188</v>
      </c>
      <c r="B673" s="23" t="s">
        <v>1997</v>
      </c>
      <c r="C673" s="143"/>
      <c r="D673" s="23" t="s">
        <v>1998</v>
      </c>
      <c r="E673" s="23" t="s">
        <v>85</v>
      </c>
      <c r="F673" s="23" t="s">
        <v>38</v>
      </c>
      <c r="G673" s="23">
        <v>5</v>
      </c>
      <c r="H673" s="23" t="s">
        <v>1999</v>
      </c>
      <c r="I673" s="23" t="s">
        <v>213</v>
      </c>
      <c r="J673" s="175" t="s">
        <v>2000</v>
      </c>
      <c r="K673" s="23"/>
      <c r="L673" s="39"/>
    </row>
    <row r="674" s="6" customFormat="1" ht="25" customHeight="1" spans="1:12">
      <c r="A674" s="23"/>
      <c r="B674" s="23"/>
      <c r="C674" s="143"/>
      <c r="D674" s="23" t="s">
        <v>2001</v>
      </c>
      <c r="E674" s="23"/>
      <c r="F674" s="23"/>
      <c r="G674" s="23"/>
      <c r="H674" s="23" t="s">
        <v>2002</v>
      </c>
      <c r="I674" s="23"/>
      <c r="J674" s="175"/>
      <c r="K674" s="23"/>
      <c r="L674" s="39"/>
    </row>
    <row r="675" s="6" customFormat="1" ht="25" customHeight="1" spans="1:12">
      <c r="A675" s="128">
        <v>189</v>
      </c>
      <c r="B675" s="21" t="s">
        <v>2003</v>
      </c>
      <c r="C675" s="191"/>
      <c r="D675" s="21" t="s">
        <v>298</v>
      </c>
      <c r="E675" s="41" t="s">
        <v>2004</v>
      </c>
      <c r="F675" s="86" t="s">
        <v>38</v>
      </c>
      <c r="G675" s="21">
        <v>10</v>
      </c>
      <c r="H675" s="21" t="s">
        <v>2005</v>
      </c>
      <c r="I675" s="41" t="s">
        <v>213</v>
      </c>
      <c r="J675" s="86"/>
      <c r="K675" s="128"/>
      <c r="L675" s="149"/>
    </row>
    <row r="676" s="6" customFormat="1" ht="25" customHeight="1" spans="1:12">
      <c r="A676" s="172"/>
      <c r="B676" s="21"/>
      <c r="C676" s="191"/>
      <c r="D676" s="21" t="s">
        <v>2006</v>
      </c>
      <c r="E676" s="41" t="s">
        <v>2007</v>
      </c>
      <c r="F676" s="88"/>
      <c r="G676" s="21"/>
      <c r="H676" s="21" t="s">
        <v>2005</v>
      </c>
      <c r="I676" s="41"/>
      <c r="J676" s="88"/>
      <c r="K676" s="172"/>
      <c r="L676" s="182"/>
    </row>
    <row r="677" s="6" customFormat="1" ht="25" customHeight="1" spans="1:12">
      <c r="A677" s="172"/>
      <c r="B677" s="21"/>
      <c r="C677" s="191"/>
      <c r="D677" s="21" t="s">
        <v>2008</v>
      </c>
      <c r="E677" s="41" t="s">
        <v>2004</v>
      </c>
      <c r="F677" s="88"/>
      <c r="G677" s="21"/>
      <c r="H677" s="21" t="s">
        <v>2005</v>
      </c>
      <c r="I677" s="41"/>
      <c r="J677" s="88"/>
      <c r="K677" s="172"/>
      <c r="L677" s="182"/>
    </row>
    <row r="678" s="6" customFormat="1" ht="25" customHeight="1" spans="1:12">
      <c r="A678" s="172"/>
      <c r="B678" s="21"/>
      <c r="C678" s="191"/>
      <c r="D678" s="21" t="s">
        <v>465</v>
      </c>
      <c r="E678" s="41" t="s">
        <v>2009</v>
      </c>
      <c r="F678" s="88"/>
      <c r="G678" s="21"/>
      <c r="H678" s="21" t="s">
        <v>2005</v>
      </c>
      <c r="I678" s="41"/>
      <c r="J678" s="88"/>
      <c r="K678" s="172"/>
      <c r="L678" s="182"/>
    </row>
    <row r="679" s="6" customFormat="1" ht="25" customHeight="1" spans="1:12">
      <c r="A679" s="172"/>
      <c r="B679" s="21"/>
      <c r="C679" s="191" t="s">
        <v>2010</v>
      </c>
      <c r="D679" s="21" t="s">
        <v>2011</v>
      </c>
      <c r="E679" s="41" t="s">
        <v>2012</v>
      </c>
      <c r="F679" s="88"/>
      <c r="G679" s="21"/>
      <c r="H679" s="21" t="s">
        <v>2013</v>
      </c>
      <c r="I679" s="41"/>
      <c r="J679" s="88"/>
      <c r="K679" s="172"/>
      <c r="L679" s="182"/>
    </row>
    <row r="680" s="6" customFormat="1" ht="25" customHeight="1" spans="1:12">
      <c r="A680" s="172"/>
      <c r="B680" s="21"/>
      <c r="C680" s="191"/>
      <c r="D680" s="21" t="s">
        <v>2014</v>
      </c>
      <c r="E680" s="41"/>
      <c r="F680" s="88"/>
      <c r="G680" s="21"/>
      <c r="H680" s="21" t="s">
        <v>2013</v>
      </c>
      <c r="I680" s="41"/>
      <c r="J680" s="88"/>
      <c r="K680" s="172"/>
      <c r="L680" s="182"/>
    </row>
    <row r="681" s="6" customFormat="1" ht="25" customHeight="1" spans="1:12">
      <c r="A681" s="172"/>
      <c r="B681" s="21"/>
      <c r="C681" s="191"/>
      <c r="D681" s="21" t="s">
        <v>495</v>
      </c>
      <c r="E681" s="41" t="s">
        <v>2015</v>
      </c>
      <c r="F681" s="88"/>
      <c r="G681" s="21"/>
      <c r="H681" s="21" t="s">
        <v>2016</v>
      </c>
      <c r="I681" s="41"/>
      <c r="J681" s="88"/>
      <c r="K681" s="172"/>
      <c r="L681" s="182"/>
    </row>
    <row r="682" s="6" customFormat="1" ht="25" customHeight="1" spans="1:12">
      <c r="A682" s="172"/>
      <c r="B682" s="21"/>
      <c r="C682" s="191"/>
      <c r="D682" s="21" t="s">
        <v>1785</v>
      </c>
      <c r="E682" s="41" t="s">
        <v>2017</v>
      </c>
      <c r="F682" s="88"/>
      <c r="G682" s="21"/>
      <c r="H682" s="21" t="s">
        <v>2005</v>
      </c>
      <c r="I682" s="41"/>
      <c r="J682" s="88"/>
      <c r="K682" s="172"/>
      <c r="L682" s="182"/>
    </row>
    <row r="683" s="6" customFormat="1" ht="25" customHeight="1" spans="1:12">
      <c r="A683" s="172"/>
      <c r="B683" s="21"/>
      <c r="C683" s="191"/>
      <c r="D683" s="21" t="s">
        <v>2018</v>
      </c>
      <c r="E683" s="41" t="s">
        <v>2019</v>
      </c>
      <c r="F683" s="88"/>
      <c r="G683" s="21"/>
      <c r="H683" s="21" t="s">
        <v>2005</v>
      </c>
      <c r="I683" s="41"/>
      <c r="J683" s="88"/>
      <c r="K683" s="172"/>
      <c r="L683" s="182"/>
    </row>
    <row r="684" s="6" customFormat="1" ht="25" customHeight="1" spans="1:12">
      <c r="A684" s="173"/>
      <c r="B684" s="21"/>
      <c r="C684" s="191"/>
      <c r="D684" s="21" t="s">
        <v>2020</v>
      </c>
      <c r="E684" s="41" t="s">
        <v>2021</v>
      </c>
      <c r="F684" s="101"/>
      <c r="G684" s="21"/>
      <c r="H684" s="21" t="s">
        <v>2022</v>
      </c>
      <c r="I684" s="41"/>
      <c r="J684" s="101"/>
      <c r="K684" s="173"/>
      <c r="L684" s="183"/>
    </row>
    <row r="685" s="6" customFormat="1" ht="25" customHeight="1" spans="1:12">
      <c r="A685" s="23">
        <v>190</v>
      </c>
      <c r="B685" s="23" t="s">
        <v>2023</v>
      </c>
      <c r="C685" s="143"/>
      <c r="D685" s="23" t="s">
        <v>2024</v>
      </c>
      <c r="E685" s="23" t="s">
        <v>2025</v>
      </c>
      <c r="F685" s="23" t="s">
        <v>80</v>
      </c>
      <c r="G685" s="23">
        <v>7</v>
      </c>
      <c r="H685" s="23" t="s">
        <v>1695</v>
      </c>
      <c r="I685" s="23" t="s">
        <v>421</v>
      </c>
      <c r="J685" s="175" t="s">
        <v>2026</v>
      </c>
      <c r="K685" s="23"/>
      <c r="L685" s="39"/>
    </row>
    <row r="686" s="6" customFormat="1" ht="25" customHeight="1" spans="1:12">
      <c r="A686" s="23"/>
      <c r="B686" s="23"/>
      <c r="C686" s="143"/>
      <c r="D686" s="23" t="s">
        <v>2027</v>
      </c>
      <c r="E686" s="23" t="s">
        <v>2028</v>
      </c>
      <c r="F686" s="23"/>
      <c r="G686" s="23">
        <v>5</v>
      </c>
      <c r="H686" s="23"/>
      <c r="I686" s="23"/>
      <c r="J686" s="175"/>
      <c r="K686" s="23"/>
      <c r="L686" s="39"/>
    </row>
    <row r="687" s="6" customFormat="1" ht="25" customHeight="1" spans="1:12">
      <c r="A687" s="23"/>
      <c r="B687" s="23"/>
      <c r="C687" s="143" t="s">
        <v>2029</v>
      </c>
      <c r="D687" s="23" t="s">
        <v>576</v>
      </c>
      <c r="E687" s="23" t="s">
        <v>2030</v>
      </c>
      <c r="F687" s="23"/>
      <c r="G687" s="23">
        <v>5</v>
      </c>
      <c r="H687" s="23"/>
      <c r="I687" s="23"/>
      <c r="J687" s="175"/>
      <c r="K687" s="23"/>
      <c r="L687" s="39"/>
    </row>
    <row r="688" s="6" customFormat="1" ht="25" customHeight="1" spans="1:12">
      <c r="A688" s="23"/>
      <c r="B688" s="23"/>
      <c r="C688" s="143"/>
      <c r="D688" s="23" t="s">
        <v>2031</v>
      </c>
      <c r="E688" s="23" t="s">
        <v>2032</v>
      </c>
      <c r="F688" s="23"/>
      <c r="G688" s="23">
        <v>3</v>
      </c>
      <c r="H688" s="23"/>
      <c r="I688" s="23"/>
      <c r="J688" s="175"/>
      <c r="K688" s="23"/>
      <c r="L688" s="39"/>
    </row>
    <row r="689" s="6" customFormat="1" ht="25" customHeight="1" spans="1:12">
      <c r="A689" s="23">
        <v>191</v>
      </c>
      <c r="B689" s="23" t="s">
        <v>2033</v>
      </c>
      <c r="C689" s="143" t="s">
        <v>2034</v>
      </c>
      <c r="D689" s="23" t="s">
        <v>2035</v>
      </c>
      <c r="E689" s="23" t="s">
        <v>2035</v>
      </c>
      <c r="F689" s="23" t="s">
        <v>112</v>
      </c>
      <c r="G689" s="23">
        <v>4</v>
      </c>
      <c r="H689" s="23" t="s">
        <v>2036</v>
      </c>
      <c r="I689" s="23" t="s">
        <v>421</v>
      </c>
      <c r="J689" s="175" t="s">
        <v>2037</v>
      </c>
      <c r="K689" s="23"/>
      <c r="L689" s="39"/>
    </row>
    <row r="690" s="6" customFormat="1" ht="25" customHeight="1" spans="1:12">
      <c r="A690" s="128">
        <v>192</v>
      </c>
      <c r="B690" s="128" t="s">
        <v>2038</v>
      </c>
      <c r="C690" s="144"/>
      <c r="D690" s="41" t="s">
        <v>495</v>
      </c>
      <c r="E690" s="41" t="s">
        <v>803</v>
      </c>
      <c r="F690" s="41" t="s">
        <v>65</v>
      </c>
      <c r="G690" s="41" t="s">
        <v>2039</v>
      </c>
      <c r="H690" s="41" t="s">
        <v>2040</v>
      </c>
      <c r="I690" s="41" t="s">
        <v>421</v>
      </c>
      <c r="J690" s="128" t="s">
        <v>2041</v>
      </c>
      <c r="K690" s="128"/>
      <c r="L690" s="149"/>
    </row>
    <row r="691" s="6" customFormat="1" ht="25" customHeight="1" spans="1:12">
      <c r="A691" s="172"/>
      <c r="B691" s="172"/>
      <c r="C691" s="186"/>
      <c r="D691" s="41" t="s">
        <v>2027</v>
      </c>
      <c r="E691" s="41" t="s">
        <v>2042</v>
      </c>
      <c r="F691" s="41" t="s">
        <v>2043</v>
      </c>
      <c r="G691" s="41">
        <v>5</v>
      </c>
      <c r="H691" s="41" t="s">
        <v>2044</v>
      </c>
      <c r="I691" s="41"/>
      <c r="J691" s="172"/>
      <c r="K691" s="172"/>
      <c r="L691" s="182"/>
    </row>
    <row r="692" s="6" customFormat="1" ht="25" customHeight="1" spans="1:12">
      <c r="A692" s="172"/>
      <c r="B692" s="172"/>
      <c r="C692" s="186" t="s">
        <v>2045</v>
      </c>
      <c r="D692" s="41" t="s">
        <v>430</v>
      </c>
      <c r="E692" s="41" t="s">
        <v>2046</v>
      </c>
      <c r="F692" s="41" t="s">
        <v>65</v>
      </c>
      <c r="G692" s="41">
        <v>3</v>
      </c>
      <c r="H692" s="41" t="s">
        <v>2047</v>
      </c>
      <c r="I692" s="41"/>
      <c r="J692" s="172"/>
      <c r="K692" s="172"/>
      <c r="L692" s="182"/>
    </row>
    <row r="693" s="6" customFormat="1" ht="25" customHeight="1" spans="1:12">
      <c r="A693" s="172"/>
      <c r="B693" s="172"/>
      <c r="C693" s="186"/>
      <c r="D693" s="41" t="s">
        <v>653</v>
      </c>
      <c r="E693" s="41" t="s">
        <v>2048</v>
      </c>
      <c r="F693" s="41" t="s">
        <v>2049</v>
      </c>
      <c r="G693" s="41">
        <v>2</v>
      </c>
      <c r="H693" s="41" t="s">
        <v>2044</v>
      </c>
      <c r="I693" s="41"/>
      <c r="J693" s="172"/>
      <c r="K693" s="172"/>
      <c r="L693" s="182"/>
    </row>
    <row r="694" s="6" customFormat="1" ht="25" customHeight="1" spans="1:12">
      <c r="A694" s="173"/>
      <c r="B694" s="173"/>
      <c r="C694" s="187"/>
      <c r="D694" s="41" t="s">
        <v>2050</v>
      </c>
      <c r="E694" s="41" t="s">
        <v>2051</v>
      </c>
      <c r="F694" s="41" t="s">
        <v>2052</v>
      </c>
      <c r="G694" s="41">
        <v>1</v>
      </c>
      <c r="H694" s="41" t="s">
        <v>2044</v>
      </c>
      <c r="I694" s="41"/>
      <c r="J694" s="173"/>
      <c r="K694" s="173"/>
      <c r="L694" s="183"/>
    </row>
    <row r="695" s="6" customFormat="1" ht="25" customHeight="1" spans="1:12">
      <c r="A695" s="19">
        <v>193</v>
      </c>
      <c r="B695" s="41" t="s">
        <v>2053</v>
      </c>
      <c r="C695" s="192" t="s">
        <v>2054</v>
      </c>
      <c r="D695" s="41" t="s">
        <v>1583</v>
      </c>
      <c r="E695" s="41" t="s">
        <v>2055</v>
      </c>
      <c r="F695" s="19" t="s">
        <v>38</v>
      </c>
      <c r="G695" s="193">
        <v>100</v>
      </c>
      <c r="H695" s="194" t="s">
        <v>2056</v>
      </c>
      <c r="I695" s="25" t="s">
        <v>421</v>
      </c>
      <c r="J695" s="196" t="s">
        <v>2057</v>
      </c>
      <c r="K695" s="19"/>
      <c r="L695" s="197" t="s">
        <v>2058</v>
      </c>
    </row>
    <row r="696" s="6" customFormat="1" ht="25" customHeight="1" spans="1:12">
      <c r="A696" s="19"/>
      <c r="B696" s="41"/>
      <c r="C696" s="192"/>
      <c r="D696" s="41" t="s">
        <v>472</v>
      </c>
      <c r="E696" s="41" t="s">
        <v>2059</v>
      </c>
      <c r="F696" s="19" t="s">
        <v>2060</v>
      </c>
      <c r="G696" s="193">
        <v>30</v>
      </c>
      <c r="H696" s="194" t="s">
        <v>2061</v>
      </c>
      <c r="I696" s="25"/>
      <c r="J696" s="196"/>
      <c r="K696" s="19"/>
      <c r="L696" s="197"/>
    </row>
    <row r="697" s="6" customFormat="1" ht="25" customHeight="1" spans="1:12">
      <c r="A697" s="128">
        <v>194</v>
      </c>
      <c r="B697" s="128" t="s">
        <v>2062</v>
      </c>
      <c r="C697" s="144"/>
      <c r="D697" s="41" t="s">
        <v>2063</v>
      </c>
      <c r="E697" s="41" t="s">
        <v>2064</v>
      </c>
      <c r="F697" s="195" t="s">
        <v>2065</v>
      </c>
      <c r="G697" s="41">
        <v>3</v>
      </c>
      <c r="H697" s="41" t="s">
        <v>2066</v>
      </c>
      <c r="I697" s="41" t="s">
        <v>421</v>
      </c>
      <c r="J697" s="198" t="s">
        <v>2067</v>
      </c>
      <c r="K697" s="128"/>
      <c r="L697" s="149" t="s">
        <v>2068</v>
      </c>
    </row>
    <row r="698" s="6" customFormat="1" ht="25" customHeight="1" spans="1:12">
      <c r="A698" s="172"/>
      <c r="B698" s="172"/>
      <c r="C698" s="186" t="s">
        <v>2069</v>
      </c>
      <c r="D698" s="41" t="s">
        <v>176</v>
      </c>
      <c r="E698" s="41"/>
      <c r="F698" s="195" t="s">
        <v>112</v>
      </c>
      <c r="G698" s="41">
        <v>5</v>
      </c>
      <c r="H698" s="41" t="s">
        <v>1166</v>
      </c>
      <c r="I698" s="41"/>
      <c r="J698" s="199"/>
      <c r="K698" s="172"/>
      <c r="L698" s="182"/>
    </row>
    <row r="699" s="6" customFormat="1" ht="25" customHeight="1" spans="1:12">
      <c r="A699" s="172"/>
      <c r="B699" s="172"/>
      <c r="C699" s="186"/>
      <c r="D699" s="41" t="s">
        <v>2070</v>
      </c>
      <c r="E699" s="41"/>
      <c r="F699" s="195" t="s">
        <v>112</v>
      </c>
      <c r="G699" s="41">
        <v>5</v>
      </c>
      <c r="H699" s="41" t="s">
        <v>2071</v>
      </c>
      <c r="I699" s="41"/>
      <c r="J699" s="199"/>
      <c r="K699" s="172"/>
      <c r="L699" s="182"/>
    </row>
    <row r="700" s="6" customFormat="1" ht="25" customHeight="1" spans="1:12">
      <c r="A700" s="173"/>
      <c r="B700" s="173"/>
      <c r="C700" s="187"/>
      <c r="D700" s="41" t="s">
        <v>495</v>
      </c>
      <c r="E700" s="41"/>
      <c r="F700" s="195" t="s">
        <v>112</v>
      </c>
      <c r="G700" s="41">
        <v>5</v>
      </c>
      <c r="H700" s="41" t="s">
        <v>2072</v>
      </c>
      <c r="I700" s="41"/>
      <c r="J700" s="200"/>
      <c r="K700" s="173"/>
      <c r="L700" s="183"/>
    </row>
    <row r="701" s="6" customFormat="1" ht="25" customHeight="1" spans="1:12">
      <c r="A701" s="23">
        <v>195</v>
      </c>
      <c r="B701" s="23" t="s">
        <v>2073</v>
      </c>
      <c r="C701" s="143" t="s">
        <v>2074</v>
      </c>
      <c r="D701" s="23" t="s">
        <v>2075</v>
      </c>
      <c r="E701" s="23" t="s">
        <v>803</v>
      </c>
      <c r="F701" s="23" t="s">
        <v>38</v>
      </c>
      <c r="G701" s="23"/>
      <c r="H701" s="23" t="s">
        <v>1695</v>
      </c>
      <c r="I701" s="23" t="s">
        <v>213</v>
      </c>
      <c r="J701" s="23" t="s">
        <v>2076</v>
      </c>
      <c r="K701" s="184"/>
      <c r="L701" s="185"/>
    </row>
    <row r="702" s="6" customFormat="1" ht="25" customHeight="1" spans="1:12">
      <c r="A702" s="128">
        <v>196</v>
      </c>
      <c r="B702" s="23" t="s">
        <v>2077</v>
      </c>
      <c r="C702" s="143"/>
      <c r="D702" s="23" t="s">
        <v>176</v>
      </c>
      <c r="E702" s="23" t="s">
        <v>2078</v>
      </c>
      <c r="F702" s="23" t="s">
        <v>38</v>
      </c>
      <c r="G702" s="23">
        <v>20</v>
      </c>
      <c r="H702" s="23" t="s">
        <v>2079</v>
      </c>
      <c r="I702" s="23" t="s">
        <v>421</v>
      </c>
      <c r="J702" s="175" t="s">
        <v>2080</v>
      </c>
      <c r="K702" s="128"/>
      <c r="L702" s="149" t="s">
        <v>2081</v>
      </c>
    </row>
    <row r="703" s="6" customFormat="1" ht="25" customHeight="1" spans="1:12">
      <c r="A703" s="172"/>
      <c r="B703" s="23"/>
      <c r="C703" s="143"/>
      <c r="D703" s="23" t="s">
        <v>184</v>
      </c>
      <c r="E703" s="23" t="s">
        <v>2082</v>
      </c>
      <c r="F703" s="23" t="s">
        <v>38</v>
      </c>
      <c r="G703" s="23">
        <v>10</v>
      </c>
      <c r="H703" s="23" t="s">
        <v>2079</v>
      </c>
      <c r="I703" s="23"/>
      <c r="J703" s="175"/>
      <c r="K703" s="172"/>
      <c r="L703" s="182"/>
    </row>
    <row r="704" s="6" customFormat="1" ht="25" customHeight="1" spans="1:12">
      <c r="A704" s="172"/>
      <c r="B704" s="23"/>
      <c r="C704" s="143"/>
      <c r="D704" s="23" t="s">
        <v>847</v>
      </c>
      <c r="E704" s="23" t="s">
        <v>2083</v>
      </c>
      <c r="F704" s="23" t="s">
        <v>38</v>
      </c>
      <c r="G704" s="23">
        <v>5</v>
      </c>
      <c r="H704" s="23" t="s">
        <v>2079</v>
      </c>
      <c r="I704" s="23"/>
      <c r="J704" s="175"/>
      <c r="K704" s="172"/>
      <c r="L704" s="182"/>
    </row>
    <row r="705" s="6" customFormat="1" ht="25" customHeight="1" spans="1:12">
      <c r="A705" s="172"/>
      <c r="B705" s="23"/>
      <c r="C705" s="143"/>
      <c r="D705" s="23" t="s">
        <v>2084</v>
      </c>
      <c r="E705" s="23" t="s">
        <v>2083</v>
      </c>
      <c r="F705" s="23" t="s">
        <v>38</v>
      </c>
      <c r="G705" s="23">
        <v>3</v>
      </c>
      <c r="H705" s="23" t="s">
        <v>2079</v>
      </c>
      <c r="I705" s="23"/>
      <c r="J705" s="175"/>
      <c r="K705" s="172"/>
      <c r="L705" s="182"/>
    </row>
    <row r="706" s="6" customFormat="1" ht="25" customHeight="1" spans="1:12">
      <c r="A706" s="172"/>
      <c r="B706" s="23"/>
      <c r="C706" s="143"/>
      <c r="D706" s="23" t="s">
        <v>2085</v>
      </c>
      <c r="E706" s="23" t="s">
        <v>803</v>
      </c>
      <c r="F706" s="23" t="s">
        <v>38</v>
      </c>
      <c r="G706" s="23">
        <v>2</v>
      </c>
      <c r="H706" s="23" t="s">
        <v>2086</v>
      </c>
      <c r="I706" s="23"/>
      <c r="J706" s="175"/>
      <c r="K706" s="172"/>
      <c r="L706" s="182"/>
    </row>
    <row r="707" s="6" customFormat="1" ht="25" customHeight="1" spans="1:12">
      <c r="A707" s="172"/>
      <c r="B707" s="23"/>
      <c r="C707" s="143"/>
      <c r="D707" s="23" t="s">
        <v>2087</v>
      </c>
      <c r="E707" s="23" t="s">
        <v>131</v>
      </c>
      <c r="F707" s="23" t="s">
        <v>38</v>
      </c>
      <c r="G707" s="23">
        <v>3</v>
      </c>
      <c r="H707" s="23" t="s">
        <v>2086</v>
      </c>
      <c r="I707" s="23"/>
      <c r="J707" s="175"/>
      <c r="K707" s="172"/>
      <c r="L707" s="182"/>
    </row>
    <row r="708" s="6" customFormat="1" ht="25" customHeight="1" spans="1:12">
      <c r="A708" s="172"/>
      <c r="B708" s="23"/>
      <c r="C708" s="143" t="s">
        <v>2088</v>
      </c>
      <c r="D708" s="23" t="s">
        <v>2089</v>
      </c>
      <c r="E708" s="23" t="s">
        <v>1991</v>
      </c>
      <c r="F708" s="23" t="s">
        <v>38</v>
      </c>
      <c r="G708" s="23">
        <v>3</v>
      </c>
      <c r="H708" s="23" t="s">
        <v>2086</v>
      </c>
      <c r="I708" s="23"/>
      <c r="J708" s="175"/>
      <c r="K708" s="172"/>
      <c r="L708" s="182"/>
    </row>
    <row r="709" s="6" customFormat="1" ht="25" customHeight="1" spans="1:12">
      <c r="A709" s="172"/>
      <c r="B709" s="23"/>
      <c r="C709" s="143"/>
      <c r="D709" s="23" t="s">
        <v>2090</v>
      </c>
      <c r="E709" s="23" t="s">
        <v>2091</v>
      </c>
      <c r="F709" s="23" t="s">
        <v>38</v>
      </c>
      <c r="G709" s="23">
        <v>2</v>
      </c>
      <c r="H709" s="23" t="s">
        <v>2086</v>
      </c>
      <c r="I709" s="23"/>
      <c r="J709" s="175"/>
      <c r="K709" s="172"/>
      <c r="L709" s="182"/>
    </row>
    <row r="710" s="6" customFormat="1" ht="25" customHeight="1" spans="1:12">
      <c r="A710" s="172"/>
      <c r="B710" s="23"/>
      <c r="C710" s="143"/>
      <c r="D710" s="23" t="s">
        <v>2092</v>
      </c>
      <c r="E710" s="23" t="s">
        <v>2093</v>
      </c>
      <c r="F710" s="23" t="s">
        <v>38</v>
      </c>
      <c r="G710" s="23">
        <v>2</v>
      </c>
      <c r="H710" s="23" t="s">
        <v>2086</v>
      </c>
      <c r="I710" s="23"/>
      <c r="J710" s="175"/>
      <c r="K710" s="172"/>
      <c r="L710" s="182"/>
    </row>
    <row r="711" s="6" customFormat="1" ht="25" customHeight="1" spans="1:12">
      <c r="A711" s="172"/>
      <c r="B711" s="23"/>
      <c r="C711" s="143"/>
      <c r="D711" s="23" t="s">
        <v>2094</v>
      </c>
      <c r="E711" s="23" t="s">
        <v>2095</v>
      </c>
      <c r="F711" s="23" t="s">
        <v>38</v>
      </c>
      <c r="G711" s="23">
        <v>2</v>
      </c>
      <c r="H711" s="23" t="s">
        <v>2086</v>
      </c>
      <c r="I711" s="23"/>
      <c r="J711" s="175"/>
      <c r="K711" s="172"/>
      <c r="L711" s="182"/>
    </row>
    <row r="712" s="6" customFormat="1" ht="25" customHeight="1" spans="1:12">
      <c r="A712" s="172"/>
      <c r="B712" s="23"/>
      <c r="C712" s="143"/>
      <c r="D712" s="23" t="s">
        <v>1785</v>
      </c>
      <c r="E712" s="23" t="s">
        <v>2096</v>
      </c>
      <c r="F712" s="23" t="s">
        <v>38</v>
      </c>
      <c r="G712" s="23">
        <v>2</v>
      </c>
      <c r="H712" s="23" t="s">
        <v>2086</v>
      </c>
      <c r="I712" s="23"/>
      <c r="J712" s="175"/>
      <c r="K712" s="172"/>
      <c r="L712" s="182"/>
    </row>
    <row r="713" s="6" customFormat="1" ht="25" customHeight="1" spans="1:12">
      <c r="A713" s="172"/>
      <c r="B713" s="23"/>
      <c r="C713" s="143"/>
      <c r="D713" s="23" t="s">
        <v>2097</v>
      </c>
      <c r="E713" s="23" t="s">
        <v>2095</v>
      </c>
      <c r="F713" s="23" t="s">
        <v>38</v>
      </c>
      <c r="G713" s="23">
        <v>2</v>
      </c>
      <c r="H713" s="23" t="s">
        <v>2086</v>
      </c>
      <c r="I713" s="23"/>
      <c r="J713" s="175"/>
      <c r="K713" s="172"/>
      <c r="L713" s="182"/>
    </row>
    <row r="714" s="6" customFormat="1" ht="25" customHeight="1" spans="1:12">
      <c r="A714" s="173"/>
      <c r="B714" s="23"/>
      <c r="C714" s="143"/>
      <c r="D714" s="23" t="s">
        <v>495</v>
      </c>
      <c r="E714" s="23" t="s">
        <v>2098</v>
      </c>
      <c r="F714" s="23" t="s">
        <v>38</v>
      </c>
      <c r="G714" s="23">
        <v>20</v>
      </c>
      <c r="H714" s="23" t="s">
        <v>2099</v>
      </c>
      <c r="I714" s="23"/>
      <c r="J714" s="175"/>
      <c r="K714" s="173"/>
      <c r="L714" s="183"/>
    </row>
    <row r="715" s="6" customFormat="1" ht="25" customHeight="1" spans="1:12">
      <c r="A715" s="23">
        <v>197</v>
      </c>
      <c r="B715" s="23" t="s">
        <v>2100</v>
      </c>
      <c r="C715" s="143" t="s">
        <v>2101</v>
      </c>
      <c r="D715" s="23" t="s">
        <v>2102</v>
      </c>
      <c r="E715" s="23" t="s">
        <v>2103</v>
      </c>
      <c r="F715" s="23" t="s">
        <v>112</v>
      </c>
      <c r="G715" s="23">
        <v>30</v>
      </c>
      <c r="H715" s="23" t="s">
        <v>2104</v>
      </c>
      <c r="I715" s="23" t="s">
        <v>2105</v>
      </c>
      <c r="J715" s="175" t="s">
        <v>2106</v>
      </c>
      <c r="K715" s="184"/>
      <c r="L715" s="185"/>
    </row>
    <row r="716" s="6" customFormat="1" ht="25" customHeight="1" spans="1:12">
      <c r="A716" s="23">
        <v>198</v>
      </c>
      <c r="B716" s="23" t="s">
        <v>2107</v>
      </c>
      <c r="C716" s="143"/>
      <c r="D716" s="23" t="s">
        <v>324</v>
      </c>
      <c r="E716" s="23" t="s">
        <v>2108</v>
      </c>
      <c r="F716" s="23" t="s">
        <v>38</v>
      </c>
      <c r="G716" s="23">
        <v>10</v>
      </c>
      <c r="H716" s="23" t="s">
        <v>2109</v>
      </c>
      <c r="I716" s="23" t="s">
        <v>421</v>
      </c>
      <c r="J716" s="175" t="s">
        <v>1605</v>
      </c>
      <c r="K716" s="176"/>
      <c r="L716" s="177"/>
    </row>
    <row r="717" s="6" customFormat="1" ht="25" customHeight="1" spans="1:12">
      <c r="A717" s="23"/>
      <c r="B717" s="23"/>
      <c r="C717" s="143"/>
      <c r="D717" s="23" t="s">
        <v>327</v>
      </c>
      <c r="E717" s="23" t="s">
        <v>2110</v>
      </c>
      <c r="F717" s="23" t="s">
        <v>38</v>
      </c>
      <c r="G717" s="23">
        <v>10</v>
      </c>
      <c r="H717" s="23"/>
      <c r="I717" s="23"/>
      <c r="J717" s="175"/>
      <c r="K717" s="178"/>
      <c r="L717" s="179"/>
    </row>
    <row r="718" s="6" customFormat="1" ht="25" customHeight="1" spans="1:12">
      <c r="A718" s="23"/>
      <c r="B718" s="23"/>
      <c r="C718" s="143"/>
      <c r="D718" s="23" t="s">
        <v>326</v>
      </c>
      <c r="E718" s="23" t="s">
        <v>2111</v>
      </c>
      <c r="F718" s="23" t="s">
        <v>38</v>
      </c>
      <c r="G718" s="23">
        <v>10</v>
      </c>
      <c r="H718" s="23"/>
      <c r="I718" s="23"/>
      <c r="J718" s="175"/>
      <c r="K718" s="178"/>
      <c r="L718" s="179"/>
    </row>
    <row r="719" s="6" customFormat="1" ht="25" customHeight="1" spans="1:12">
      <c r="A719" s="23"/>
      <c r="B719" s="23"/>
      <c r="C719" s="223" t="s">
        <v>2112</v>
      </c>
      <c r="D719" s="23" t="s">
        <v>1603</v>
      </c>
      <c r="E719" s="23" t="s">
        <v>2111</v>
      </c>
      <c r="F719" s="23" t="s">
        <v>38</v>
      </c>
      <c r="G719" s="23">
        <v>6</v>
      </c>
      <c r="H719" s="23"/>
      <c r="I719" s="23"/>
      <c r="J719" s="175"/>
      <c r="K719" s="178"/>
      <c r="L719" s="179"/>
    </row>
    <row r="720" s="6" customFormat="1" ht="25" customHeight="1" spans="1:12">
      <c r="A720" s="23"/>
      <c r="B720" s="23"/>
      <c r="C720" s="143"/>
      <c r="D720" s="23" t="s">
        <v>2113</v>
      </c>
      <c r="E720" s="23" t="s">
        <v>2111</v>
      </c>
      <c r="F720" s="23" t="s">
        <v>38</v>
      </c>
      <c r="G720" s="23">
        <v>10</v>
      </c>
      <c r="H720" s="23"/>
      <c r="I720" s="23"/>
      <c r="J720" s="175"/>
      <c r="K720" s="178"/>
      <c r="L720" s="179"/>
    </row>
    <row r="721" s="6" customFormat="1" ht="25" customHeight="1" spans="1:12">
      <c r="A721" s="23"/>
      <c r="B721" s="23"/>
      <c r="C721" s="143"/>
      <c r="D721" s="23" t="s">
        <v>2114</v>
      </c>
      <c r="E721" s="23" t="s">
        <v>2115</v>
      </c>
      <c r="F721" s="23" t="s">
        <v>38</v>
      </c>
      <c r="G721" s="23">
        <v>10</v>
      </c>
      <c r="H721" s="23"/>
      <c r="I721" s="23"/>
      <c r="J721" s="175"/>
      <c r="K721" s="178"/>
      <c r="L721" s="179"/>
    </row>
    <row r="722" s="6" customFormat="1" ht="25" customHeight="1" spans="1:12">
      <c r="A722" s="23"/>
      <c r="B722" s="23"/>
      <c r="C722" s="143"/>
      <c r="D722" s="23" t="s">
        <v>2116</v>
      </c>
      <c r="E722" s="23" t="s">
        <v>2115</v>
      </c>
      <c r="F722" s="23" t="s">
        <v>112</v>
      </c>
      <c r="G722" s="23">
        <v>5</v>
      </c>
      <c r="H722" s="23"/>
      <c r="I722" s="23"/>
      <c r="J722" s="175"/>
      <c r="K722" s="178"/>
      <c r="L722" s="179"/>
    </row>
    <row r="723" s="6" customFormat="1" ht="25" customHeight="1" spans="1:12">
      <c r="A723" s="23"/>
      <c r="B723" s="23"/>
      <c r="C723" s="143"/>
      <c r="D723" s="23" t="s">
        <v>495</v>
      </c>
      <c r="E723" s="23" t="s">
        <v>2115</v>
      </c>
      <c r="F723" s="23" t="s">
        <v>112</v>
      </c>
      <c r="G723" s="23">
        <v>10</v>
      </c>
      <c r="H723" s="23"/>
      <c r="I723" s="23"/>
      <c r="J723" s="175"/>
      <c r="K723" s="178"/>
      <c r="L723" s="179"/>
    </row>
    <row r="724" s="6" customFormat="1" ht="25" customHeight="1" spans="1:12">
      <c r="A724" s="23"/>
      <c r="B724" s="23"/>
      <c r="C724" s="143"/>
      <c r="D724" s="23" t="s">
        <v>2117</v>
      </c>
      <c r="E724" s="23" t="s">
        <v>2118</v>
      </c>
      <c r="F724" s="23" t="s">
        <v>112</v>
      </c>
      <c r="G724" s="23">
        <v>1</v>
      </c>
      <c r="H724" s="23"/>
      <c r="I724" s="23"/>
      <c r="J724" s="175"/>
      <c r="K724" s="180"/>
      <c r="L724" s="181"/>
    </row>
    <row r="725" s="6" customFormat="1" ht="25" customHeight="1" spans="1:12">
      <c r="A725" s="23">
        <v>199</v>
      </c>
      <c r="B725" s="23" t="s">
        <v>2119</v>
      </c>
      <c r="C725" s="143"/>
      <c r="D725" s="23" t="s">
        <v>2120</v>
      </c>
      <c r="E725" s="23" t="s">
        <v>85</v>
      </c>
      <c r="F725" s="23" t="s">
        <v>112</v>
      </c>
      <c r="G725" s="23">
        <v>400</v>
      </c>
      <c r="H725" s="23" t="s">
        <v>2121</v>
      </c>
      <c r="I725" s="23" t="s">
        <v>421</v>
      </c>
      <c r="J725" s="175" t="s">
        <v>2122</v>
      </c>
      <c r="K725" s="176"/>
      <c r="L725" s="177"/>
    </row>
    <row r="726" s="6" customFormat="1" ht="25" customHeight="1" spans="1:12">
      <c r="A726" s="23"/>
      <c r="B726" s="23"/>
      <c r="C726" s="143"/>
      <c r="D726" s="23" t="s">
        <v>2123</v>
      </c>
      <c r="E726" s="23" t="s">
        <v>85</v>
      </c>
      <c r="F726" s="23"/>
      <c r="G726" s="23">
        <v>58</v>
      </c>
      <c r="H726" s="23" t="s">
        <v>2121</v>
      </c>
      <c r="I726" s="23"/>
      <c r="J726" s="175"/>
      <c r="K726" s="178"/>
      <c r="L726" s="179"/>
    </row>
    <row r="727" s="6" customFormat="1" ht="25" customHeight="1" spans="1:12">
      <c r="A727" s="23"/>
      <c r="B727" s="23"/>
      <c r="C727" s="143"/>
      <c r="D727" s="23" t="s">
        <v>2124</v>
      </c>
      <c r="E727" s="23" t="s">
        <v>85</v>
      </c>
      <c r="F727" s="23"/>
      <c r="G727" s="23">
        <v>25</v>
      </c>
      <c r="H727" s="23" t="s">
        <v>2121</v>
      </c>
      <c r="I727" s="23"/>
      <c r="J727" s="175"/>
      <c r="K727" s="178"/>
      <c r="L727" s="179"/>
    </row>
    <row r="728" s="6" customFormat="1" ht="25" customHeight="1" spans="1:12">
      <c r="A728" s="23"/>
      <c r="B728" s="23"/>
      <c r="C728" s="143"/>
      <c r="D728" s="23" t="s">
        <v>2125</v>
      </c>
      <c r="E728" s="23" t="s">
        <v>85</v>
      </c>
      <c r="F728" s="23"/>
      <c r="G728" s="23">
        <v>18</v>
      </c>
      <c r="H728" s="23" t="s">
        <v>2121</v>
      </c>
      <c r="I728" s="23"/>
      <c r="J728" s="175"/>
      <c r="K728" s="178"/>
      <c r="L728" s="179"/>
    </row>
    <row r="729" s="6" customFormat="1" ht="25" customHeight="1" spans="1:12">
      <c r="A729" s="23"/>
      <c r="B729" s="23"/>
      <c r="C729" s="143"/>
      <c r="D729" s="23" t="s">
        <v>2126</v>
      </c>
      <c r="E729" s="23" t="s">
        <v>85</v>
      </c>
      <c r="F729" s="23"/>
      <c r="G729" s="23">
        <v>17</v>
      </c>
      <c r="H729" s="23" t="s">
        <v>2121</v>
      </c>
      <c r="I729" s="23"/>
      <c r="J729" s="175"/>
      <c r="K729" s="178"/>
      <c r="L729" s="179"/>
    </row>
    <row r="730" s="6" customFormat="1" ht="25" customHeight="1" spans="1:12">
      <c r="A730" s="23"/>
      <c r="B730" s="23"/>
      <c r="C730" s="143"/>
      <c r="D730" s="23" t="s">
        <v>2127</v>
      </c>
      <c r="E730" s="23" t="s">
        <v>85</v>
      </c>
      <c r="F730" s="23"/>
      <c r="G730" s="23">
        <v>14</v>
      </c>
      <c r="H730" s="23" t="s">
        <v>2121</v>
      </c>
      <c r="I730" s="23"/>
      <c r="J730" s="175"/>
      <c r="K730" s="178"/>
      <c r="L730" s="179"/>
    </row>
    <row r="731" s="6" customFormat="1" ht="25" customHeight="1" spans="1:12">
      <c r="A731" s="23"/>
      <c r="B731" s="23"/>
      <c r="C731" s="143"/>
      <c r="D731" s="23" t="s">
        <v>659</v>
      </c>
      <c r="E731" s="23" t="s">
        <v>1897</v>
      </c>
      <c r="F731" s="23"/>
      <c r="G731" s="23">
        <v>18</v>
      </c>
      <c r="H731" s="23" t="s">
        <v>2128</v>
      </c>
      <c r="I731" s="23"/>
      <c r="J731" s="175"/>
      <c r="K731" s="178"/>
      <c r="L731" s="179"/>
    </row>
    <row r="732" s="6" customFormat="1" ht="25" customHeight="1" spans="1:12">
      <c r="A732" s="23"/>
      <c r="B732" s="23"/>
      <c r="C732" s="143"/>
      <c r="D732" s="23" t="s">
        <v>2129</v>
      </c>
      <c r="E732" s="23" t="s">
        <v>85</v>
      </c>
      <c r="F732" s="23"/>
      <c r="G732" s="23">
        <v>1</v>
      </c>
      <c r="H732" s="23" t="s">
        <v>2130</v>
      </c>
      <c r="I732" s="23"/>
      <c r="J732" s="175"/>
      <c r="K732" s="178"/>
      <c r="L732" s="179"/>
    </row>
    <row r="733" s="6" customFormat="1" ht="25" customHeight="1" spans="1:12">
      <c r="A733" s="23"/>
      <c r="B733" s="23"/>
      <c r="C733" s="143"/>
      <c r="D733" s="23" t="s">
        <v>2131</v>
      </c>
      <c r="E733" s="23" t="s">
        <v>85</v>
      </c>
      <c r="F733" s="23"/>
      <c r="G733" s="23">
        <v>2</v>
      </c>
      <c r="H733" s="23" t="s">
        <v>2132</v>
      </c>
      <c r="I733" s="23"/>
      <c r="J733" s="175"/>
      <c r="K733" s="178"/>
      <c r="L733" s="179"/>
    </row>
    <row r="734" s="6" customFormat="1" ht="25" customHeight="1" spans="1:12">
      <c r="A734" s="23"/>
      <c r="B734" s="23"/>
      <c r="C734" s="143"/>
      <c r="D734" s="23" t="s">
        <v>2133</v>
      </c>
      <c r="E734" s="23" t="s">
        <v>85</v>
      </c>
      <c r="F734" s="23"/>
      <c r="G734" s="23">
        <v>1</v>
      </c>
      <c r="H734" s="23" t="s">
        <v>2132</v>
      </c>
      <c r="I734" s="23"/>
      <c r="J734" s="175"/>
      <c r="K734" s="178"/>
      <c r="L734" s="179"/>
    </row>
    <row r="735" s="6" customFormat="1" ht="25" customHeight="1" spans="1:12">
      <c r="A735" s="23"/>
      <c r="B735" s="23"/>
      <c r="C735" s="143"/>
      <c r="D735" s="23" t="s">
        <v>2134</v>
      </c>
      <c r="E735" s="23" t="s">
        <v>85</v>
      </c>
      <c r="F735" s="23"/>
      <c r="G735" s="23">
        <v>3</v>
      </c>
      <c r="H735" s="23" t="s">
        <v>2132</v>
      </c>
      <c r="I735" s="23"/>
      <c r="J735" s="175"/>
      <c r="K735" s="178"/>
      <c r="L735" s="179"/>
    </row>
    <row r="736" s="6" customFormat="1" ht="25" customHeight="1" spans="1:12">
      <c r="A736" s="23"/>
      <c r="B736" s="23"/>
      <c r="C736" s="143"/>
      <c r="D736" s="23" t="s">
        <v>2135</v>
      </c>
      <c r="E736" s="23" t="s">
        <v>85</v>
      </c>
      <c r="F736" s="23"/>
      <c r="G736" s="23">
        <v>4</v>
      </c>
      <c r="H736" s="23" t="s">
        <v>2132</v>
      </c>
      <c r="I736" s="23"/>
      <c r="J736" s="175"/>
      <c r="K736" s="178"/>
      <c r="L736" s="179"/>
    </row>
    <row r="737" s="6" customFormat="1" ht="25" customHeight="1" spans="1:12">
      <c r="A737" s="23"/>
      <c r="B737" s="23"/>
      <c r="C737" s="143"/>
      <c r="D737" s="23" t="s">
        <v>2136</v>
      </c>
      <c r="E737" s="23" t="s">
        <v>85</v>
      </c>
      <c r="F737" s="23"/>
      <c r="G737" s="23">
        <v>1</v>
      </c>
      <c r="H737" s="23" t="s">
        <v>2132</v>
      </c>
      <c r="I737" s="23"/>
      <c r="J737" s="175"/>
      <c r="K737" s="178"/>
      <c r="L737" s="179"/>
    </row>
    <row r="738" s="6" customFormat="1" ht="25" customHeight="1" spans="1:12">
      <c r="A738" s="23"/>
      <c r="B738" s="23"/>
      <c r="C738" s="223" t="s">
        <v>2137</v>
      </c>
      <c r="D738" s="23" t="s">
        <v>2138</v>
      </c>
      <c r="E738" s="23" t="s">
        <v>85</v>
      </c>
      <c r="F738" s="23"/>
      <c r="G738" s="23">
        <v>2</v>
      </c>
      <c r="H738" s="23" t="s">
        <v>2132</v>
      </c>
      <c r="I738" s="23"/>
      <c r="J738" s="175"/>
      <c r="K738" s="178"/>
      <c r="L738" s="179"/>
    </row>
    <row r="739" s="6" customFormat="1" ht="25" customHeight="1" spans="1:12">
      <c r="A739" s="23"/>
      <c r="B739" s="23"/>
      <c r="C739" s="143"/>
      <c r="D739" s="23" t="s">
        <v>2139</v>
      </c>
      <c r="E739" s="23" t="s">
        <v>2140</v>
      </c>
      <c r="F739" s="23"/>
      <c r="G739" s="23">
        <v>41</v>
      </c>
      <c r="H739" s="23" t="s">
        <v>2141</v>
      </c>
      <c r="I739" s="23"/>
      <c r="J739" s="175"/>
      <c r="K739" s="178"/>
      <c r="L739" s="179"/>
    </row>
    <row r="740" s="6" customFormat="1" ht="25" customHeight="1" spans="1:12">
      <c r="A740" s="23"/>
      <c r="B740" s="23"/>
      <c r="C740" s="143"/>
      <c r="D740" s="23" t="s">
        <v>2142</v>
      </c>
      <c r="E740" s="23" t="s">
        <v>2143</v>
      </c>
      <c r="F740" s="23"/>
      <c r="G740" s="23">
        <v>10</v>
      </c>
      <c r="H740" s="23" t="s">
        <v>2130</v>
      </c>
      <c r="I740" s="23"/>
      <c r="J740" s="175"/>
      <c r="K740" s="178"/>
      <c r="L740" s="179"/>
    </row>
    <row r="741" s="6" customFormat="1" ht="25" customHeight="1" spans="1:12">
      <c r="A741" s="23"/>
      <c r="B741" s="23"/>
      <c r="C741" s="143"/>
      <c r="D741" s="23" t="s">
        <v>2144</v>
      </c>
      <c r="E741" s="23" t="s">
        <v>2145</v>
      </c>
      <c r="F741" s="23"/>
      <c r="G741" s="23">
        <v>5</v>
      </c>
      <c r="H741" s="23" t="s">
        <v>2146</v>
      </c>
      <c r="I741" s="23"/>
      <c r="J741" s="175"/>
      <c r="K741" s="178"/>
      <c r="L741" s="179"/>
    </row>
    <row r="742" s="6" customFormat="1" ht="25" customHeight="1" spans="1:12">
      <c r="A742" s="23"/>
      <c r="B742" s="23"/>
      <c r="C742" s="143"/>
      <c r="D742" s="23" t="s">
        <v>2147</v>
      </c>
      <c r="E742" s="23" t="s">
        <v>2148</v>
      </c>
      <c r="F742" s="23"/>
      <c r="G742" s="23">
        <v>9</v>
      </c>
      <c r="H742" s="23" t="s">
        <v>2130</v>
      </c>
      <c r="I742" s="23"/>
      <c r="J742" s="175"/>
      <c r="K742" s="178"/>
      <c r="L742" s="179"/>
    </row>
    <row r="743" s="6" customFormat="1" ht="25" customHeight="1" spans="1:12">
      <c r="A743" s="23"/>
      <c r="B743" s="23"/>
      <c r="C743" s="143"/>
      <c r="D743" s="23" t="s">
        <v>2149</v>
      </c>
      <c r="E743" s="23" t="s">
        <v>2143</v>
      </c>
      <c r="F743" s="23"/>
      <c r="G743" s="23">
        <v>94</v>
      </c>
      <c r="H743" s="23" t="s">
        <v>2150</v>
      </c>
      <c r="I743" s="23"/>
      <c r="J743" s="175"/>
      <c r="K743" s="178"/>
      <c r="L743" s="179"/>
    </row>
    <row r="744" s="6" customFormat="1" ht="25" customHeight="1" spans="1:12">
      <c r="A744" s="23"/>
      <c r="B744" s="23"/>
      <c r="C744" s="143"/>
      <c r="D744" s="23" t="s">
        <v>2151</v>
      </c>
      <c r="E744" s="23" t="s">
        <v>2143</v>
      </c>
      <c r="F744" s="23"/>
      <c r="G744" s="23">
        <v>6</v>
      </c>
      <c r="H744" s="23" t="s">
        <v>2150</v>
      </c>
      <c r="I744" s="23"/>
      <c r="J744" s="175"/>
      <c r="K744" s="178"/>
      <c r="L744" s="179"/>
    </row>
    <row r="745" s="6" customFormat="1" ht="25" customHeight="1" spans="1:12">
      <c r="A745" s="23"/>
      <c r="B745" s="23"/>
      <c r="C745" s="143"/>
      <c r="D745" s="23" t="s">
        <v>326</v>
      </c>
      <c r="E745" s="23" t="s">
        <v>2143</v>
      </c>
      <c r="F745" s="23"/>
      <c r="G745" s="23">
        <v>50</v>
      </c>
      <c r="H745" s="23" t="s">
        <v>2150</v>
      </c>
      <c r="I745" s="23"/>
      <c r="J745" s="175"/>
      <c r="K745" s="178"/>
      <c r="L745" s="179"/>
    </row>
    <row r="746" s="6" customFormat="1" ht="25" customHeight="1" spans="1:12">
      <c r="A746" s="23"/>
      <c r="B746" s="23"/>
      <c r="C746" s="143"/>
      <c r="D746" s="23" t="s">
        <v>2152</v>
      </c>
      <c r="E746" s="23" t="s">
        <v>2153</v>
      </c>
      <c r="F746" s="23"/>
      <c r="G746" s="23">
        <v>8</v>
      </c>
      <c r="H746" s="23" t="s">
        <v>2154</v>
      </c>
      <c r="I746" s="23"/>
      <c r="J746" s="175"/>
      <c r="K746" s="178"/>
      <c r="L746" s="179"/>
    </row>
    <row r="747" s="6" customFormat="1" ht="25" customHeight="1" spans="1:12">
      <c r="A747" s="23"/>
      <c r="B747" s="23"/>
      <c r="C747" s="143"/>
      <c r="D747" s="23" t="s">
        <v>2155</v>
      </c>
      <c r="E747" s="23" t="s">
        <v>2143</v>
      </c>
      <c r="F747" s="23"/>
      <c r="G747" s="23">
        <v>3</v>
      </c>
      <c r="H747" s="23" t="s">
        <v>2156</v>
      </c>
      <c r="I747" s="23"/>
      <c r="J747" s="175"/>
      <c r="K747" s="178"/>
      <c r="L747" s="179"/>
    </row>
    <row r="748" s="6" customFormat="1" ht="25" customHeight="1" spans="1:12">
      <c r="A748" s="23"/>
      <c r="B748" s="23"/>
      <c r="C748" s="143"/>
      <c r="D748" s="23" t="s">
        <v>2157</v>
      </c>
      <c r="E748" s="23" t="s">
        <v>2143</v>
      </c>
      <c r="F748" s="23"/>
      <c r="G748" s="23">
        <v>25</v>
      </c>
      <c r="H748" s="23" t="s">
        <v>2158</v>
      </c>
      <c r="I748" s="23"/>
      <c r="J748" s="175"/>
      <c r="K748" s="178"/>
      <c r="L748" s="179"/>
    </row>
    <row r="749" s="6" customFormat="1" ht="25" customHeight="1" spans="1:12">
      <c r="A749" s="23"/>
      <c r="B749" s="23"/>
      <c r="C749" s="143"/>
      <c r="D749" s="23" t="s">
        <v>2159</v>
      </c>
      <c r="E749" s="23" t="s">
        <v>2143</v>
      </c>
      <c r="F749" s="23"/>
      <c r="G749" s="23">
        <v>5</v>
      </c>
      <c r="H749" s="23" t="s">
        <v>2158</v>
      </c>
      <c r="I749" s="23"/>
      <c r="J749" s="175"/>
      <c r="K749" s="178"/>
      <c r="L749" s="179"/>
    </row>
    <row r="750" s="6" customFormat="1" ht="25" customHeight="1" spans="1:12">
      <c r="A750" s="23"/>
      <c r="B750" s="23"/>
      <c r="C750" s="143"/>
      <c r="D750" s="23" t="s">
        <v>2160</v>
      </c>
      <c r="E750" s="23" t="s">
        <v>2143</v>
      </c>
      <c r="F750" s="23"/>
      <c r="G750" s="23">
        <v>6</v>
      </c>
      <c r="H750" s="23" t="s">
        <v>2130</v>
      </c>
      <c r="I750" s="23"/>
      <c r="J750" s="175"/>
      <c r="K750" s="178"/>
      <c r="L750" s="179"/>
    </row>
    <row r="751" s="6" customFormat="1" ht="25" customHeight="1" spans="1:12">
      <c r="A751" s="23"/>
      <c r="B751" s="23"/>
      <c r="C751" s="143"/>
      <c r="D751" s="23" t="s">
        <v>1667</v>
      </c>
      <c r="E751" s="23" t="s">
        <v>2161</v>
      </c>
      <c r="F751" s="23"/>
      <c r="G751" s="23">
        <v>10</v>
      </c>
      <c r="H751" s="23" t="s">
        <v>2162</v>
      </c>
      <c r="I751" s="23"/>
      <c r="J751" s="175"/>
      <c r="K751" s="180"/>
      <c r="L751" s="181"/>
    </row>
    <row r="752" s="6" customFormat="1" ht="25" customHeight="1" spans="1:12">
      <c r="A752" s="23">
        <v>200</v>
      </c>
      <c r="B752" s="23" t="s">
        <v>2163</v>
      </c>
      <c r="C752" s="188" t="s">
        <v>2164</v>
      </c>
      <c r="D752" s="23" t="s">
        <v>2165</v>
      </c>
      <c r="E752" s="23" t="s">
        <v>2166</v>
      </c>
      <c r="F752" s="23" t="s">
        <v>2167</v>
      </c>
      <c r="G752" s="23">
        <v>2</v>
      </c>
      <c r="H752" s="23" t="s">
        <v>1695</v>
      </c>
      <c r="I752" s="23" t="s">
        <v>2168</v>
      </c>
      <c r="J752" s="23" t="s">
        <v>2169</v>
      </c>
      <c r="K752" s="23"/>
      <c r="L752" s="39"/>
    </row>
    <row r="753" s="6" customFormat="1" ht="25" customHeight="1" spans="1:12">
      <c r="A753" s="23"/>
      <c r="B753" s="23"/>
      <c r="C753" s="189"/>
      <c r="D753" s="23"/>
      <c r="E753" s="23" t="s">
        <v>2170</v>
      </c>
      <c r="F753" s="23" t="s">
        <v>2171</v>
      </c>
      <c r="G753" s="23">
        <v>3</v>
      </c>
      <c r="H753" s="23"/>
      <c r="I753" s="85"/>
      <c r="J753" s="23"/>
      <c r="K753" s="23"/>
      <c r="L753" s="39"/>
    </row>
    <row r="754" s="6" customFormat="1" ht="25" customHeight="1" spans="1:12">
      <c r="A754" s="23"/>
      <c r="B754" s="23"/>
      <c r="C754" s="189"/>
      <c r="D754" s="23"/>
      <c r="E754" s="23" t="s">
        <v>2172</v>
      </c>
      <c r="F754" s="23" t="s">
        <v>2173</v>
      </c>
      <c r="G754" s="23">
        <v>1</v>
      </c>
      <c r="H754" s="23"/>
      <c r="I754" s="85"/>
      <c r="J754" s="23"/>
      <c r="K754" s="23"/>
      <c r="L754" s="39"/>
    </row>
    <row r="755" s="6" customFormat="1" ht="25" customHeight="1" spans="1:12">
      <c r="A755" s="23"/>
      <c r="B755" s="23"/>
      <c r="C755" s="189"/>
      <c r="D755" s="23"/>
      <c r="E755" s="23" t="s">
        <v>2174</v>
      </c>
      <c r="F755" s="23" t="s">
        <v>2175</v>
      </c>
      <c r="G755" s="23">
        <v>3</v>
      </c>
      <c r="H755" s="23"/>
      <c r="I755" s="85"/>
      <c r="J755" s="23"/>
      <c r="K755" s="23"/>
      <c r="L755" s="39"/>
    </row>
    <row r="756" s="6" customFormat="1" ht="25" customHeight="1" spans="1:12">
      <c r="A756" s="23"/>
      <c r="B756" s="23"/>
      <c r="C756" s="189"/>
      <c r="D756" s="23"/>
      <c r="E756" s="23" t="s">
        <v>2176</v>
      </c>
      <c r="F756" s="23" t="s">
        <v>2177</v>
      </c>
      <c r="G756" s="23">
        <v>2</v>
      </c>
      <c r="H756" s="23"/>
      <c r="I756" s="85"/>
      <c r="J756" s="23"/>
      <c r="K756" s="23"/>
      <c r="L756" s="39"/>
    </row>
    <row r="757" s="6" customFormat="1" ht="25" customHeight="1" spans="1:12">
      <c r="A757" s="23"/>
      <c r="B757" s="23"/>
      <c r="C757" s="189"/>
      <c r="D757" s="23"/>
      <c r="E757" s="23" t="s">
        <v>2178</v>
      </c>
      <c r="F757" s="23"/>
      <c r="G757" s="23"/>
      <c r="H757" s="23"/>
      <c r="I757" s="85"/>
      <c r="J757" s="23"/>
      <c r="K757" s="23"/>
      <c r="L757" s="39"/>
    </row>
    <row r="758" s="6" customFormat="1" ht="25" customHeight="1" spans="1:12">
      <c r="A758" s="23"/>
      <c r="B758" s="23"/>
      <c r="C758" s="189"/>
      <c r="D758" s="23"/>
      <c r="E758" s="23" t="s">
        <v>2179</v>
      </c>
      <c r="F758" s="23" t="s">
        <v>2180</v>
      </c>
      <c r="G758" s="23">
        <v>1</v>
      </c>
      <c r="H758" s="23"/>
      <c r="I758" s="85"/>
      <c r="J758" s="23"/>
      <c r="K758" s="23"/>
      <c r="L758" s="39"/>
    </row>
    <row r="759" s="6" customFormat="1" ht="25" customHeight="1" spans="1:12">
      <c r="A759" s="23"/>
      <c r="B759" s="23"/>
      <c r="C759" s="189"/>
      <c r="D759" s="23"/>
      <c r="E759" s="23" t="s">
        <v>2181</v>
      </c>
      <c r="F759" s="23" t="s">
        <v>2182</v>
      </c>
      <c r="G759" s="23">
        <v>3</v>
      </c>
      <c r="H759" s="23"/>
      <c r="I759" s="85"/>
      <c r="J759" s="23"/>
      <c r="K759" s="23"/>
      <c r="L759" s="39"/>
    </row>
    <row r="760" s="6" customFormat="1" ht="25" customHeight="1" spans="1:12">
      <c r="A760" s="23"/>
      <c r="B760" s="23"/>
      <c r="C760" s="189"/>
      <c r="D760" s="23"/>
      <c r="E760" s="23" t="s">
        <v>2183</v>
      </c>
      <c r="F760" s="23" t="s">
        <v>2184</v>
      </c>
      <c r="G760" s="23">
        <v>2</v>
      </c>
      <c r="H760" s="23"/>
      <c r="I760" s="85"/>
      <c r="J760" s="23"/>
      <c r="K760" s="23"/>
      <c r="L760" s="39"/>
    </row>
    <row r="761" s="6" customFormat="1" ht="25" customHeight="1" spans="1:12">
      <c r="A761" s="23"/>
      <c r="B761" s="23"/>
      <c r="C761" s="189"/>
      <c r="D761" s="23"/>
      <c r="E761" s="23" t="s">
        <v>2185</v>
      </c>
      <c r="F761" s="23" t="s">
        <v>2186</v>
      </c>
      <c r="G761" s="23">
        <v>3</v>
      </c>
      <c r="H761" s="23"/>
      <c r="I761" s="85"/>
      <c r="J761" s="23"/>
      <c r="K761" s="23"/>
      <c r="L761" s="39"/>
    </row>
    <row r="762" s="6" customFormat="1" ht="25" customHeight="1" spans="1:12">
      <c r="A762" s="23"/>
      <c r="B762" s="23"/>
      <c r="C762" s="189"/>
      <c r="D762" s="23"/>
      <c r="E762" s="23" t="s">
        <v>2187</v>
      </c>
      <c r="F762" s="23" t="s">
        <v>2188</v>
      </c>
      <c r="G762" s="23">
        <v>3</v>
      </c>
      <c r="H762" s="23"/>
      <c r="I762" s="85"/>
      <c r="J762" s="23"/>
      <c r="K762" s="23"/>
      <c r="L762" s="39"/>
    </row>
    <row r="763" s="6" customFormat="1" ht="25" customHeight="1" spans="1:12">
      <c r="A763" s="23"/>
      <c r="B763" s="23"/>
      <c r="C763" s="189"/>
      <c r="D763" s="23"/>
      <c r="E763" s="23" t="s">
        <v>2189</v>
      </c>
      <c r="F763" s="23" t="s">
        <v>2190</v>
      </c>
      <c r="G763" s="23">
        <v>3</v>
      </c>
      <c r="H763" s="23"/>
      <c r="I763" s="85"/>
      <c r="J763" s="23"/>
      <c r="K763" s="23"/>
      <c r="L763" s="39"/>
    </row>
    <row r="764" s="6" customFormat="1" ht="25" customHeight="1" spans="1:12">
      <c r="A764" s="23"/>
      <c r="B764" s="23"/>
      <c r="C764" s="189"/>
      <c r="D764" s="23"/>
      <c r="E764" s="23" t="s">
        <v>2191</v>
      </c>
      <c r="F764" s="23" t="s">
        <v>2192</v>
      </c>
      <c r="G764" s="23">
        <v>3</v>
      </c>
      <c r="H764" s="23"/>
      <c r="I764" s="85"/>
      <c r="J764" s="23"/>
      <c r="K764" s="23"/>
      <c r="L764" s="39"/>
    </row>
    <row r="765" s="6" customFormat="1" ht="25" customHeight="1" spans="1:12">
      <c r="A765" s="23"/>
      <c r="B765" s="23"/>
      <c r="C765" s="189"/>
      <c r="D765" s="23"/>
      <c r="E765" s="23"/>
      <c r="F765" s="23" t="s">
        <v>2193</v>
      </c>
      <c r="G765" s="23">
        <v>2</v>
      </c>
      <c r="H765" s="23"/>
      <c r="I765" s="85"/>
      <c r="J765" s="23"/>
      <c r="K765" s="23"/>
      <c r="L765" s="39"/>
    </row>
    <row r="766" s="6" customFormat="1" ht="25" customHeight="1" spans="1:12">
      <c r="A766" s="23"/>
      <c r="B766" s="23"/>
      <c r="C766" s="189"/>
      <c r="D766" s="23"/>
      <c r="E766" s="23" t="s">
        <v>2194</v>
      </c>
      <c r="F766" s="23" t="s">
        <v>2195</v>
      </c>
      <c r="G766" s="23">
        <v>2</v>
      </c>
      <c r="H766" s="23"/>
      <c r="I766" s="85"/>
      <c r="J766" s="23"/>
      <c r="K766" s="23"/>
      <c r="L766" s="39"/>
    </row>
    <row r="767" s="6" customFormat="1" ht="25" customHeight="1" spans="1:12">
      <c r="A767" s="23"/>
      <c r="B767" s="23"/>
      <c r="C767" s="189"/>
      <c r="D767" s="23"/>
      <c r="E767" s="23" t="s">
        <v>1916</v>
      </c>
      <c r="F767" s="23" t="s">
        <v>2195</v>
      </c>
      <c r="G767" s="23">
        <v>1</v>
      </c>
      <c r="H767" s="23"/>
      <c r="I767" s="85"/>
      <c r="J767" s="23"/>
      <c r="K767" s="23"/>
      <c r="L767" s="39"/>
    </row>
    <row r="768" s="6" customFormat="1" ht="25" customHeight="1" spans="1:12">
      <c r="A768" s="23"/>
      <c r="B768" s="23"/>
      <c r="C768" s="189"/>
      <c r="D768" s="23"/>
      <c r="E768" s="23" t="s">
        <v>2196</v>
      </c>
      <c r="F768" s="23" t="s">
        <v>2197</v>
      </c>
      <c r="G768" s="23">
        <v>1</v>
      </c>
      <c r="H768" s="23"/>
      <c r="I768" s="85"/>
      <c r="J768" s="23"/>
      <c r="K768" s="23"/>
      <c r="L768" s="39"/>
    </row>
    <row r="769" s="6" customFormat="1" ht="25" customHeight="1" spans="1:12">
      <c r="A769" s="23"/>
      <c r="B769" s="23"/>
      <c r="C769" s="189"/>
      <c r="D769" s="23"/>
      <c r="E769" s="23" t="s">
        <v>2198</v>
      </c>
      <c r="F769" s="23" t="s">
        <v>2199</v>
      </c>
      <c r="G769" s="23">
        <v>1</v>
      </c>
      <c r="H769" s="23"/>
      <c r="I769" s="85"/>
      <c r="J769" s="23"/>
      <c r="K769" s="23"/>
      <c r="L769" s="39"/>
    </row>
    <row r="770" s="6" customFormat="1" ht="25" customHeight="1" spans="1:12">
      <c r="A770" s="23"/>
      <c r="B770" s="23"/>
      <c r="C770" s="189"/>
      <c r="D770" s="23"/>
      <c r="E770" s="23" t="s">
        <v>2200</v>
      </c>
      <c r="F770" s="23" t="s">
        <v>2201</v>
      </c>
      <c r="G770" s="23">
        <v>1</v>
      </c>
      <c r="H770" s="23"/>
      <c r="I770" s="85"/>
      <c r="J770" s="23"/>
      <c r="K770" s="23"/>
      <c r="L770" s="39"/>
    </row>
    <row r="771" s="6" customFormat="1" ht="25" customHeight="1" spans="1:12">
      <c r="A771" s="23"/>
      <c r="B771" s="23"/>
      <c r="C771" s="189"/>
      <c r="D771" s="23"/>
      <c r="E771" s="23" t="s">
        <v>2202</v>
      </c>
      <c r="F771" s="23" t="s">
        <v>2203</v>
      </c>
      <c r="G771" s="23">
        <v>1</v>
      </c>
      <c r="H771" s="23"/>
      <c r="I771" s="85"/>
      <c r="J771" s="23"/>
      <c r="K771" s="23"/>
      <c r="L771" s="39"/>
    </row>
    <row r="772" s="6" customFormat="1" ht="25" customHeight="1" spans="1:12">
      <c r="A772" s="23"/>
      <c r="B772" s="23"/>
      <c r="C772" s="189"/>
      <c r="D772" s="23"/>
      <c r="E772" s="23" t="s">
        <v>2204</v>
      </c>
      <c r="F772" s="23" t="s">
        <v>2205</v>
      </c>
      <c r="G772" s="23">
        <v>1</v>
      </c>
      <c r="H772" s="23"/>
      <c r="I772" s="85"/>
      <c r="J772" s="23"/>
      <c r="K772" s="23"/>
      <c r="L772" s="39"/>
    </row>
    <row r="773" s="6" customFormat="1" ht="25" customHeight="1" spans="1:12">
      <c r="A773" s="23"/>
      <c r="B773" s="23"/>
      <c r="C773" s="189"/>
      <c r="D773" s="23"/>
      <c r="E773" s="23" t="s">
        <v>2206</v>
      </c>
      <c r="F773" s="23" t="s">
        <v>2207</v>
      </c>
      <c r="G773" s="23">
        <v>1</v>
      </c>
      <c r="H773" s="23"/>
      <c r="I773" s="85"/>
      <c r="J773" s="23"/>
      <c r="K773" s="23"/>
      <c r="L773" s="39"/>
    </row>
    <row r="774" s="6" customFormat="1" ht="25" customHeight="1" spans="1:12">
      <c r="A774" s="23"/>
      <c r="B774" s="23"/>
      <c r="C774" s="189"/>
      <c r="D774" s="23"/>
      <c r="E774" s="23" t="s">
        <v>2208</v>
      </c>
      <c r="F774" s="23" t="s">
        <v>2209</v>
      </c>
      <c r="G774" s="23">
        <v>1</v>
      </c>
      <c r="H774" s="23"/>
      <c r="I774" s="85"/>
      <c r="J774" s="23"/>
      <c r="K774" s="23"/>
      <c r="L774" s="39"/>
    </row>
    <row r="775" s="6" customFormat="1" ht="25" customHeight="1" spans="1:12">
      <c r="A775" s="23"/>
      <c r="B775" s="23"/>
      <c r="C775" s="189"/>
      <c r="D775" s="23"/>
      <c r="E775" s="23" t="s">
        <v>2210</v>
      </c>
      <c r="F775" s="23" t="s">
        <v>2211</v>
      </c>
      <c r="G775" s="23">
        <v>13</v>
      </c>
      <c r="H775" s="23"/>
      <c r="I775" s="85"/>
      <c r="J775" s="23"/>
      <c r="K775" s="23"/>
      <c r="L775" s="39"/>
    </row>
    <row r="776" s="6" customFormat="1" ht="25" customHeight="1" spans="1:12">
      <c r="A776" s="23"/>
      <c r="B776" s="23"/>
      <c r="C776" s="189"/>
      <c r="D776" s="23"/>
      <c r="E776" s="23" t="s">
        <v>2212</v>
      </c>
      <c r="F776" s="23" t="s">
        <v>2211</v>
      </c>
      <c r="G776" s="23">
        <v>6</v>
      </c>
      <c r="H776" s="23"/>
      <c r="I776" s="85"/>
      <c r="J776" s="23"/>
      <c r="K776" s="23"/>
      <c r="L776" s="39"/>
    </row>
    <row r="777" s="6" customFormat="1" ht="25" customHeight="1" spans="1:12">
      <c r="A777" s="23"/>
      <c r="B777" s="23"/>
      <c r="C777" s="189"/>
      <c r="D777" s="23"/>
      <c r="E777" s="23" t="s">
        <v>2213</v>
      </c>
      <c r="F777" s="23" t="s">
        <v>2211</v>
      </c>
      <c r="G777" s="23">
        <v>4</v>
      </c>
      <c r="H777" s="23"/>
      <c r="I777" s="85"/>
      <c r="J777" s="23"/>
      <c r="K777" s="23"/>
      <c r="L777" s="39"/>
    </row>
    <row r="778" s="6" customFormat="1" ht="25" customHeight="1" spans="1:12">
      <c r="A778" s="23"/>
      <c r="B778" s="23"/>
      <c r="C778" s="189"/>
      <c r="D778" s="23"/>
      <c r="E778" s="23" t="s">
        <v>2214</v>
      </c>
      <c r="F778" s="23" t="s">
        <v>2211</v>
      </c>
      <c r="G778" s="23">
        <v>2</v>
      </c>
      <c r="H778" s="23"/>
      <c r="I778" s="85"/>
      <c r="J778" s="23"/>
      <c r="K778" s="23"/>
      <c r="L778" s="39"/>
    </row>
    <row r="779" s="6" customFormat="1" ht="25" customHeight="1" spans="1:12">
      <c r="A779" s="23"/>
      <c r="B779" s="23"/>
      <c r="C779" s="189"/>
      <c r="D779" s="23"/>
      <c r="E779" s="23" t="s">
        <v>937</v>
      </c>
      <c r="F779" s="23" t="s">
        <v>2215</v>
      </c>
      <c r="G779" s="23">
        <v>2</v>
      </c>
      <c r="H779" s="23"/>
      <c r="I779" s="85"/>
      <c r="J779" s="23"/>
      <c r="K779" s="23"/>
      <c r="L779" s="39"/>
    </row>
    <row r="780" s="6" customFormat="1" ht="25" customHeight="1" spans="1:12">
      <c r="A780" s="23"/>
      <c r="B780" s="23"/>
      <c r="C780" s="189"/>
      <c r="D780" s="23"/>
      <c r="E780" s="23" t="s">
        <v>2216</v>
      </c>
      <c r="F780" s="23" t="s">
        <v>2217</v>
      </c>
      <c r="G780" s="23">
        <v>3</v>
      </c>
      <c r="H780" s="23"/>
      <c r="I780" s="85"/>
      <c r="J780" s="23"/>
      <c r="K780" s="23"/>
      <c r="L780" s="39"/>
    </row>
    <row r="781" s="6" customFormat="1" ht="25" customHeight="1" spans="1:12">
      <c r="A781" s="23"/>
      <c r="B781" s="23"/>
      <c r="C781" s="189"/>
      <c r="D781" s="23"/>
      <c r="E781" s="23" t="s">
        <v>2218</v>
      </c>
      <c r="F781" s="23" t="s">
        <v>2217</v>
      </c>
      <c r="G781" s="23">
        <v>2</v>
      </c>
      <c r="H781" s="23"/>
      <c r="I781" s="85"/>
      <c r="J781" s="23"/>
      <c r="K781" s="23"/>
      <c r="L781" s="39"/>
    </row>
    <row r="782" s="6" customFormat="1" ht="25" customHeight="1" spans="1:12">
      <c r="A782" s="23"/>
      <c r="B782" s="23"/>
      <c r="C782" s="189"/>
      <c r="D782" s="23"/>
      <c r="E782" s="23" t="s">
        <v>2219</v>
      </c>
      <c r="F782" s="23" t="s">
        <v>2217</v>
      </c>
      <c r="G782" s="23">
        <v>1</v>
      </c>
      <c r="H782" s="23"/>
      <c r="I782" s="85"/>
      <c r="J782" s="23"/>
      <c r="K782" s="23"/>
      <c r="L782" s="39"/>
    </row>
    <row r="783" s="6" customFormat="1" ht="25" customHeight="1" spans="1:12">
      <c r="A783" s="23"/>
      <c r="B783" s="23"/>
      <c r="C783" s="189"/>
      <c r="D783" s="23"/>
      <c r="E783" s="23" t="s">
        <v>2220</v>
      </c>
      <c r="F783" s="23" t="s">
        <v>2221</v>
      </c>
      <c r="G783" s="23">
        <v>1</v>
      </c>
      <c r="H783" s="23"/>
      <c r="I783" s="85"/>
      <c r="J783" s="23"/>
      <c r="K783" s="23"/>
      <c r="L783" s="39"/>
    </row>
    <row r="784" s="6" customFormat="1" ht="25" customHeight="1" spans="1:12">
      <c r="A784" s="23"/>
      <c r="B784" s="23"/>
      <c r="C784" s="189"/>
      <c r="D784" s="23"/>
      <c r="E784" s="23" t="s">
        <v>2222</v>
      </c>
      <c r="F784" s="23" t="s">
        <v>2221</v>
      </c>
      <c r="G784" s="23">
        <v>2</v>
      </c>
      <c r="H784" s="23"/>
      <c r="I784" s="85"/>
      <c r="J784" s="23"/>
      <c r="K784" s="23"/>
      <c r="L784" s="39"/>
    </row>
    <row r="785" s="6" customFormat="1" ht="25" customHeight="1" spans="1:12">
      <c r="A785" s="23"/>
      <c r="B785" s="23"/>
      <c r="C785" s="189"/>
      <c r="D785" s="23"/>
      <c r="E785" s="23" t="s">
        <v>2223</v>
      </c>
      <c r="F785" s="23" t="s">
        <v>2221</v>
      </c>
      <c r="G785" s="23">
        <v>1</v>
      </c>
      <c r="H785" s="23"/>
      <c r="I785" s="85"/>
      <c r="J785" s="23"/>
      <c r="K785" s="23"/>
      <c r="L785" s="39"/>
    </row>
    <row r="786" s="6" customFormat="1" ht="25" customHeight="1" spans="1:12">
      <c r="A786" s="23"/>
      <c r="B786" s="23"/>
      <c r="C786" s="189"/>
      <c r="D786" s="23"/>
      <c r="E786" s="23" t="s">
        <v>2224</v>
      </c>
      <c r="F786" s="23" t="s">
        <v>2221</v>
      </c>
      <c r="G786" s="23">
        <v>1</v>
      </c>
      <c r="H786" s="23"/>
      <c r="I786" s="85"/>
      <c r="J786" s="23"/>
      <c r="K786" s="23"/>
      <c r="L786" s="39"/>
    </row>
    <row r="787" s="6" customFormat="1" ht="25" customHeight="1" spans="1:12">
      <c r="A787" s="23"/>
      <c r="B787" s="23"/>
      <c r="C787" s="189"/>
      <c r="D787" s="23"/>
      <c r="E787" s="23" t="s">
        <v>2225</v>
      </c>
      <c r="F787" s="23" t="s">
        <v>2226</v>
      </c>
      <c r="G787" s="23">
        <v>1</v>
      </c>
      <c r="H787" s="23"/>
      <c r="I787" s="85"/>
      <c r="J787" s="23"/>
      <c r="K787" s="23"/>
      <c r="L787" s="39"/>
    </row>
    <row r="788" s="6" customFormat="1" ht="25" customHeight="1" spans="1:12">
      <c r="A788" s="23"/>
      <c r="B788" s="23"/>
      <c r="C788" s="189"/>
      <c r="D788" s="23"/>
      <c r="E788" s="23" t="s">
        <v>2227</v>
      </c>
      <c r="F788" s="23" t="s">
        <v>2228</v>
      </c>
      <c r="G788" s="23">
        <v>3</v>
      </c>
      <c r="H788" s="23"/>
      <c r="I788" s="85"/>
      <c r="J788" s="23"/>
      <c r="K788" s="23"/>
      <c r="L788" s="39"/>
    </row>
    <row r="789" s="6" customFormat="1" ht="25" customHeight="1" spans="1:12">
      <c r="A789" s="23"/>
      <c r="B789" s="23"/>
      <c r="C789" s="189"/>
      <c r="D789" s="23"/>
      <c r="E789" s="23" t="s">
        <v>2229</v>
      </c>
      <c r="F789" s="23" t="s">
        <v>2230</v>
      </c>
      <c r="G789" s="23">
        <v>5</v>
      </c>
      <c r="H789" s="23"/>
      <c r="I789" s="85"/>
      <c r="J789" s="23"/>
      <c r="K789" s="23"/>
      <c r="L789" s="39"/>
    </row>
    <row r="790" s="6" customFormat="1" ht="25" customHeight="1" spans="1:12">
      <c r="A790" s="23"/>
      <c r="B790" s="23"/>
      <c r="C790" s="189"/>
      <c r="D790" s="23"/>
      <c r="E790" s="23" t="s">
        <v>2231</v>
      </c>
      <c r="F790" s="23" t="s">
        <v>2232</v>
      </c>
      <c r="G790" s="23">
        <v>1</v>
      </c>
      <c r="H790" s="23"/>
      <c r="I790" s="85"/>
      <c r="J790" s="23"/>
      <c r="K790" s="23"/>
      <c r="L790" s="39"/>
    </row>
    <row r="791" s="6" customFormat="1" ht="25" customHeight="1" spans="1:12">
      <c r="A791" s="23"/>
      <c r="B791" s="23"/>
      <c r="C791" s="189"/>
      <c r="D791" s="23"/>
      <c r="E791" s="23" t="s">
        <v>2233</v>
      </c>
      <c r="F791" s="23" t="s">
        <v>2234</v>
      </c>
      <c r="G791" s="30">
        <v>5</v>
      </c>
      <c r="H791" s="23"/>
      <c r="I791" s="85"/>
      <c r="J791" s="23"/>
      <c r="K791" s="23"/>
      <c r="L791" s="39"/>
    </row>
    <row r="792" s="6" customFormat="1" ht="25" customHeight="1" spans="1:12">
      <c r="A792" s="23"/>
      <c r="B792" s="23"/>
      <c r="C792" s="189"/>
      <c r="D792" s="23"/>
      <c r="E792" s="23" t="s">
        <v>2235</v>
      </c>
      <c r="F792" s="23" t="s">
        <v>2234</v>
      </c>
      <c r="G792" s="23">
        <v>2</v>
      </c>
      <c r="H792" s="23"/>
      <c r="I792" s="85"/>
      <c r="J792" s="23"/>
      <c r="K792" s="23"/>
      <c r="L792" s="39"/>
    </row>
    <row r="793" s="6" customFormat="1" ht="25" customHeight="1" spans="1:12">
      <c r="A793" s="23"/>
      <c r="B793" s="23"/>
      <c r="C793" s="189"/>
      <c r="D793" s="23"/>
      <c r="E793" s="23" t="s">
        <v>2236</v>
      </c>
      <c r="F793" s="23" t="s">
        <v>2237</v>
      </c>
      <c r="G793" s="30">
        <v>3</v>
      </c>
      <c r="H793" s="23"/>
      <c r="I793" s="85"/>
      <c r="J793" s="23"/>
      <c r="K793" s="23"/>
      <c r="L793" s="39"/>
    </row>
    <row r="794" s="6" customFormat="1" ht="25" customHeight="1" spans="1:12">
      <c r="A794" s="23"/>
      <c r="B794" s="23"/>
      <c r="C794" s="189"/>
      <c r="D794" s="23"/>
      <c r="E794" s="23" t="s">
        <v>2238</v>
      </c>
      <c r="F794" s="23" t="s">
        <v>2234</v>
      </c>
      <c r="G794" s="23">
        <v>4</v>
      </c>
      <c r="H794" s="23"/>
      <c r="I794" s="85"/>
      <c r="J794" s="23"/>
      <c r="K794" s="23"/>
      <c r="L794" s="39"/>
    </row>
    <row r="795" s="6" customFormat="1" ht="25" customHeight="1" spans="1:12">
      <c r="A795" s="23"/>
      <c r="B795" s="23"/>
      <c r="C795" s="189"/>
      <c r="D795" s="23"/>
      <c r="E795" s="23" t="s">
        <v>2239</v>
      </c>
      <c r="F795" s="23" t="s">
        <v>2234</v>
      </c>
      <c r="G795" s="23">
        <v>4</v>
      </c>
      <c r="H795" s="23"/>
      <c r="I795" s="85"/>
      <c r="J795" s="23"/>
      <c r="K795" s="23"/>
      <c r="L795" s="39"/>
    </row>
    <row r="796" s="6" customFormat="1" ht="25" customHeight="1" spans="1:12">
      <c r="A796" s="23"/>
      <c r="B796" s="23"/>
      <c r="C796" s="189"/>
      <c r="D796" s="23"/>
      <c r="E796" s="23" t="s">
        <v>2240</v>
      </c>
      <c r="F796" s="23" t="s">
        <v>2234</v>
      </c>
      <c r="G796" s="23">
        <v>3</v>
      </c>
      <c r="H796" s="23"/>
      <c r="I796" s="85"/>
      <c r="J796" s="23"/>
      <c r="K796" s="23"/>
      <c r="L796" s="39"/>
    </row>
    <row r="797" s="6" customFormat="1" ht="25" customHeight="1" spans="1:12">
      <c r="A797" s="23"/>
      <c r="B797" s="23"/>
      <c r="C797" s="189"/>
      <c r="D797" s="23"/>
      <c r="E797" s="23" t="s">
        <v>2241</v>
      </c>
      <c r="F797" s="23" t="s">
        <v>2242</v>
      </c>
      <c r="G797" s="23">
        <v>2</v>
      </c>
      <c r="H797" s="23"/>
      <c r="I797" s="85"/>
      <c r="J797" s="23"/>
      <c r="K797" s="23"/>
      <c r="L797" s="39"/>
    </row>
    <row r="798" s="6" customFormat="1" ht="25" customHeight="1" spans="1:12">
      <c r="A798" s="23"/>
      <c r="B798" s="23"/>
      <c r="C798" s="189"/>
      <c r="D798" s="23"/>
      <c r="E798" s="23" t="s">
        <v>2243</v>
      </c>
      <c r="F798" s="23" t="s">
        <v>2221</v>
      </c>
      <c r="G798" s="23">
        <v>1</v>
      </c>
      <c r="H798" s="23"/>
      <c r="I798" s="85"/>
      <c r="J798" s="23"/>
      <c r="K798" s="23"/>
      <c r="L798" s="39"/>
    </row>
    <row r="799" s="6" customFormat="1" ht="25" customHeight="1" spans="1:12">
      <c r="A799" s="23"/>
      <c r="B799" s="23"/>
      <c r="C799" s="189"/>
      <c r="D799" s="23"/>
      <c r="E799" s="23" t="s">
        <v>2244</v>
      </c>
      <c r="F799" s="23" t="s">
        <v>2221</v>
      </c>
      <c r="G799" s="23">
        <v>1</v>
      </c>
      <c r="H799" s="23"/>
      <c r="I799" s="85"/>
      <c r="J799" s="23"/>
      <c r="K799" s="23"/>
      <c r="L799" s="39"/>
    </row>
    <row r="800" s="6" customFormat="1" ht="25" customHeight="1" spans="1:12">
      <c r="A800" s="23"/>
      <c r="B800" s="23"/>
      <c r="C800" s="189"/>
      <c r="D800" s="23"/>
      <c r="E800" s="23" t="s">
        <v>2245</v>
      </c>
      <c r="F800" s="23" t="s">
        <v>2221</v>
      </c>
      <c r="G800" s="23">
        <v>1</v>
      </c>
      <c r="H800" s="23"/>
      <c r="I800" s="85"/>
      <c r="J800" s="23"/>
      <c r="K800" s="23"/>
      <c r="L800" s="39"/>
    </row>
    <row r="801" s="6" customFormat="1" ht="25" customHeight="1" spans="1:12">
      <c r="A801" s="23"/>
      <c r="B801" s="23"/>
      <c r="C801" s="189"/>
      <c r="D801" s="23"/>
      <c r="E801" s="23" t="s">
        <v>2246</v>
      </c>
      <c r="F801" s="23" t="s">
        <v>2247</v>
      </c>
      <c r="G801" s="23">
        <v>1</v>
      </c>
      <c r="H801" s="23"/>
      <c r="I801" s="85"/>
      <c r="J801" s="23"/>
      <c r="K801" s="23"/>
      <c r="L801" s="39"/>
    </row>
    <row r="802" s="6" customFormat="1" ht="25" customHeight="1" spans="1:12">
      <c r="A802" s="23"/>
      <c r="B802" s="23"/>
      <c r="C802" s="189"/>
      <c r="D802" s="23"/>
      <c r="E802" s="23" t="s">
        <v>2248</v>
      </c>
      <c r="F802" s="23" t="s">
        <v>2249</v>
      </c>
      <c r="G802" s="23">
        <v>1</v>
      </c>
      <c r="H802" s="23"/>
      <c r="I802" s="85"/>
      <c r="J802" s="23"/>
      <c r="K802" s="23"/>
      <c r="L802" s="39"/>
    </row>
    <row r="803" s="6" customFormat="1" ht="25" customHeight="1" spans="1:12">
      <c r="A803" s="23"/>
      <c r="B803" s="23"/>
      <c r="C803" s="189"/>
      <c r="D803" s="23"/>
      <c r="E803" s="23" t="s">
        <v>2250</v>
      </c>
      <c r="F803" s="23" t="s">
        <v>2251</v>
      </c>
      <c r="G803" s="23">
        <v>2</v>
      </c>
      <c r="H803" s="23"/>
      <c r="I803" s="85"/>
      <c r="J803" s="23"/>
      <c r="K803" s="23"/>
      <c r="L803" s="39"/>
    </row>
    <row r="804" s="6" customFormat="1" ht="25" customHeight="1" spans="1:12">
      <c r="A804" s="23"/>
      <c r="B804" s="23"/>
      <c r="C804" s="189"/>
      <c r="D804" s="23"/>
      <c r="E804" s="23" t="s">
        <v>2252</v>
      </c>
      <c r="F804" s="23" t="s">
        <v>2253</v>
      </c>
      <c r="G804" s="23">
        <v>2</v>
      </c>
      <c r="H804" s="23"/>
      <c r="I804" s="85"/>
      <c r="J804" s="23"/>
      <c r="K804" s="23"/>
      <c r="L804" s="39"/>
    </row>
    <row r="805" s="6" customFormat="1" ht="25" customHeight="1" spans="1:12">
      <c r="A805" s="23"/>
      <c r="B805" s="23"/>
      <c r="C805" s="189"/>
      <c r="D805" s="23"/>
      <c r="E805" s="23" t="s">
        <v>2254</v>
      </c>
      <c r="F805" s="23" t="s">
        <v>2255</v>
      </c>
      <c r="G805" s="23">
        <v>1</v>
      </c>
      <c r="H805" s="23"/>
      <c r="I805" s="85"/>
      <c r="J805" s="23"/>
      <c r="K805" s="23"/>
      <c r="L805" s="39"/>
    </row>
    <row r="806" s="6" customFormat="1" ht="25" customHeight="1" spans="1:12">
      <c r="A806" s="23"/>
      <c r="B806" s="23"/>
      <c r="C806" s="189"/>
      <c r="D806" s="23"/>
      <c r="E806" s="23" t="s">
        <v>2256</v>
      </c>
      <c r="F806" s="23" t="s">
        <v>2257</v>
      </c>
      <c r="G806" s="23">
        <v>2</v>
      </c>
      <c r="H806" s="23"/>
      <c r="I806" s="85"/>
      <c r="J806" s="23"/>
      <c r="K806" s="23"/>
      <c r="L806" s="39"/>
    </row>
    <row r="807" s="6" customFormat="1" ht="25" customHeight="1" spans="1:12">
      <c r="A807" s="23"/>
      <c r="B807" s="23"/>
      <c r="C807" s="189"/>
      <c r="D807" s="23"/>
      <c r="E807" s="23" t="s">
        <v>2258</v>
      </c>
      <c r="F807" s="23" t="s">
        <v>2259</v>
      </c>
      <c r="G807" s="23">
        <v>5</v>
      </c>
      <c r="H807" s="23"/>
      <c r="I807" s="85"/>
      <c r="J807" s="23"/>
      <c r="K807" s="23"/>
      <c r="L807" s="39"/>
    </row>
    <row r="808" s="6" customFormat="1" ht="25" customHeight="1" spans="1:12">
      <c r="A808" s="23"/>
      <c r="B808" s="23"/>
      <c r="C808" s="189"/>
      <c r="D808" s="23"/>
      <c r="E808" s="23" t="s">
        <v>2260</v>
      </c>
      <c r="F808" s="23"/>
      <c r="G808" s="23">
        <v>5</v>
      </c>
      <c r="H808" s="23"/>
      <c r="I808" s="85"/>
      <c r="J808" s="23"/>
      <c r="K808" s="23"/>
      <c r="L808" s="39"/>
    </row>
    <row r="809" s="6" customFormat="1" ht="25" customHeight="1" spans="1:12">
      <c r="A809" s="23"/>
      <c r="B809" s="23"/>
      <c r="C809" s="189"/>
      <c r="D809" s="23"/>
      <c r="E809" s="23" t="s">
        <v>2261</v>
      </c>
      <c r="F809" s="23" t="s">
        <v>2262</v>
      </c>
      <c r="G809" s="23">
        <v>2</v>
      </c>
      <c r="H809" s="23"/>
      <c r="I809" s="85"/>
      <c r="J809" s="23"/>
      <c r="K809" s="23"/>
      <c r="L809" s="39"/>
    </row>
    <row r="810" s="6" customFormat="1" ht="25" customHeight="1" spans="1:12">
      <c r="A810" s="23"/>
      <c r="B810" s="23"/>
      <c r="C810" s="189"/>
      <c r="D810" s="23"/>
      <c r="E810" s="23" t="s">
        <v>2263</v>
      </c>
      <c r="F810" s="23" t="s">
        <v>2264</v>
      </c>
      <c r="G810" s="23">
        <v>1</v>
      </c>
      <c r="H810" s="23"/>
      <c r="I810" s="85"/>
      <c r="J810" s="23"/>
      <c r="K810" s="23"/>
      <c r="L810" s="39"/>
    </row>
    <row r="811" s="6" customFormat="1" ht="25" customHeight="1" spans="1:12">
      <c r="A811" s="23"/>
      <c r="B811" s="23"/>
      <c r="C811" s="190"/>
      <c r="D811" s="23"/>
      <c r="E811" s="23" t="s">
        <v>2263</v>
      </c>
      <c r="F811" s="23" t="s">
        <v>2265</v>
      </c>
      <c r="G811" s="23">
        <v>1</v>
      </c>
      <c r="H811" s="23"/>
      <c r="I811" s="85"/>
      <c r="J811" s="23"/>
      <c r="K811" s="23"/>
      <c r="L811" s="39"/>
    </row>
    <row r="812" s="5" customFormat="1" ht="110" customHeight="1" spans="1:12">
      <c r="A812" s="201">
        <v>201</v>
      </c>
      <c r="B812" s="202" t="s">
        <v>2266</v>
      </c>
      <c r="C812" s="203" t="s">
        <v>2267</v>
      </c>
      <c r="D812" s="95" t="s">
        <v>2268</v>
      </c>
      <c r="E812" s="95" t="s">
        <v>2269</v>
      </c>
      <c r="F812" s="204" t="s">
        <v>2270</v>
      </c>
      <c r="G812" s="205">
        <v>2</v>
      </c>
      <c r="H812" s="205" t="s">
        <v>2271</v>
      </c>
      <c r="I812" s="97" t="s">
        <v>2168</v>
      </c>
      <c r="J812" s="213" t="s">
        <v>2272</v>
      </c>
      <c r="K812" s="95"/>
      <c r="L812" s="214" t="s">
        <v>2273</v>
      </c>
    </row>
    <row r="813" s="5" customFormat="1" ht="120" customHeight="1" spans="1:12">
      <c r="A813" s="206"/>
      <c r="B813" s="120"/>
      <c r="C813" s="207"/>
      <c r="D813" s="95" t="s">
        <v>2274</v>
      </c>
      <c r="E813" s="95" t="s">
        <v>2275</v>
      </c>
      <c r="F813" s="204" t="s">
        <v>2276</v>
      </c>
      <c r="G813" s="205">
        <v>2</v>
      </c>
      <c r="H813" s="205" t="s">
        <v>2271</v>
      </c>
      <c r="I813" s="97"/>
      <c r="J813" s="213" t="s">
        <v>2272</v>
      </c>
      <c r="K813" s="95"/>
      <c r="L813" s="215"/>
    </row>
    <row r="814" customFormat="1" ht="152" customHeight="1" spans="1:12">
      <c r="A814" s="206"/>
      <c r="B814" s="120"/>
      <c r="C814" s="207"/>
      <c r="D814" s="95" t="s">
        <v>2277</v>
      </c>
      <c r="E814" s="95" t="s">
        <v>2278</v>
      </c>
      <c r="F814" s="204" t="s">
        <v>2279</v>
      </c>
      <c r="G814" s="205">
        <v>2</v>
      </c>
      <c r="H814" s="205" t="s">
        <v>2271</v>
      </c>
      <c r="I814" s="97"/>
      <c r="J814" s="213" t="s">
        <v>2272</v>
      </c>
      <c r="K814" s="95"/>
      <c r="L814" s="215"/>
    </row>
    <row r="815" customFormat="1" ht="103" customHeight="1" spans="1:12">
      <c r="A815" s="206"/>
      <c r="B815" s="120"/>
      <c r="C815" s="207"/>
      <c r="D815" s="95" t="s">
        <v>2280</v>
      </c>
      <c r="E815" s="208" t="s">
        <v>2281</v>
      </c>
      <c r="F815" s="204" t="s">
        <v>2282</v>
      </c>
      <c r="G815" s="205">
        <v>4</v>
      </c>
      <c r="H815" s="205" t="s">
        <v>2271</v>
      </c>
      <c r="I815" s="97"/>
      <c r="J815" s="213" t="s">
        <v>2272</v>
      </c>
      <c r="K815" s="95"/>
      <c r="L815" s="215"/>
    </row>
    <row r="816" customFormat="1" ht="135" customHeight="1" spans="1:12">
      <c r="A816" s="206"/>
      <c r="B816" s="120"/>
      <c r="C816" s="207"/>
      <c r="D816" s="95" t="s">
        <v>2283</v>
      </c>
      <c r="E816" s="95" t="s">
        <v>2284</v>
      </c>
      <c r="F816" s="204" t="s">
        <v>2285</v>
      </c>
      <c r="G816" s="205">
        <v>2</v>
      </c>
      <c r="H816" s="205" t="s">
        <v>2271</v>
      </c>
      <c r="I816" s="97"/>
      <c r="J816" s="213" t="s">
        <v>2272</v>
      </c>
      <c r="K816" s="95"/>
      <c r="L816" s="215"/>
    </row>
    <row r="817" customFormat="1" ht="142" customHeight="1" spans="1:12">
      <c r="A817" s="206"/>
      <c r="B817" s="120"/>
      <c r="C817" s="207"/>
      <c r="D817" s="95" t="s">
        <v>2286</v>
      </c>
      <c r="E817" s="95" t="s">
        <v>2287</v>
      </c>
      <c r="F817" s="204" t="s">
        <v>2288</v>
      </c>
      <c r="G817" s="205">
        <v>2</v>
      </c>
      <c r="H817" s="205" t="s">
        <v>2271</v>
      </c>
      <c r="I817" s="97"/>
      <c r="J817" s="213" t="s">
        <v>2272</v>
      </c>
      <c r="K817" s="95"/>
      <c r="L817" s="215"/>
    </row>
    <row r="818" customFormat="1" ht="136" customHeight="1" spans="1:12">
      <c r="A818" s="209"/>
      <c r="B818" s="121"/>
      <c r="C818" s="203"/>
      <c r="D818" s="95" t="s">
        <v>2289</v>
      </c>
      <c r="E818" s="210" t="s">
        <v>2290</v>
      </c>
      <c r="F818" s="204" t="s">
        <v>2291</v>
      </c>
      <c r="G818" s="205">
        <v>2</v>
      </c>
      <c r="H818" s="205" t="s">
        <v>2271</v>
      </c>
      <c r="I818" s="97"/>
      <c r="J818" s="213" t="s">
        <v>2272</v>
      </c>
      <c r="K818" s="95"/>
      <c r="L818" s="216"/>
    </row>
    <row r="819" ht="25" customHeight="1" spans="2:12">
      <c r="B819" s="211"/>
      <c r="C819" s="207"/>
      <c r="D819" s="212"/>
      <c r="E819" s="212"/>
      <c r="F819" s="212"/>
      <c r="G819" s="212"/>
      <c r="H819" s="212"/>
      <c r="I819" s="217"/>
      <c r="J819" s="217"/>
      <c r="L819" s="212"/>
    </row>
    <row r="820" ht="25" customHeight="1" spans="2:12">
      <c r="B820" s="211"/>
      <c r="C820" s="207"/>
      <c r="D820" s="212"/>
      <c r="E820" s="212"/>
      <c r="F820" s="212"/>
      <c r="G820" s="212"/>
      <c r="H820" s="212"/>
      <c r="I820" s="217"/>
      <c r="J820" s="217"/>
      <c r="L820" s="212"/>
    </row>
    <row r="821" ht="25" customHeight="1" spans="2:12">
      <c r="B821" s="211"/>
      <c r="C821" s="207"/>
      <c r="D821" s="212"/>
      <c r="E821" s="212"/>
      <c r="F821" s="212"/>
      <c r="G821" s="212"/>
      <c r="H821" s="212"/>
      <c r="I821" s="217"/>
      <c r="J821" s="217"/>
      <c r="L821" s="212"/>
    </row>
    <row r="822" ht="25" customHeight="1" spans="2:12">
      <c r="B822" s="211"/>
      <c r="C822" s="207"/>
      <c r="D822" s="212"/>
      <c r="E822" s="212"/>
      <c r="F822" s="212"/>
      <c r="G822" s="212"/>
      <c r="H822" s="212"/>
      <c r="I822" s="217"/>
      <c r="J822" s="217"/>
      <c r="L822" s="212"/>
    </row>
    <row r="823" ht="25" customHeight="1" spans="2:12">
      <c r="B823" s="211"/>
      <c r="C823" s="207"/>
      <c r="D823" s="212"/>
      <c r="E823" s="212"/>
      <c r="F823" s="212"/>
      <c r="G823" s="212"/>
      <c r="H823" s="212"/>
      <c r="I823" s="217"/>
      <c r="J823" s="217"/>
      <c r="L823" s="212"/>
    </row>
    <row r="824" ht="25" customHeight="1" spans="2:12">
      <c r="B824" s="211"/>
      <c r="C824" s="207"/>
      <c r="D824" s="212"/>
      <c r="E824" s="212"/>
      <c r="F824" s="212"/>
      <c r="G824" s="212"/>
      <c r="H824" s="212"/>
      <c r="I824" s="217"/>
      <c r="J824" s="217"/>
      <c r="L824" s="212"/>
    </row>
    <row r="825" ht="25" customHeight="1" spans="2:12">
      <c r="B825" s="211"/>
      <c r="C825" s="207"/>
      <c r="D825" s="212"/>
      <c r="E825" s="212"/>
      <c r="F825" s="212"/>
      <c r="G825" s="212"/>
      <c r="H825" s="212"/>
      <c r="I825" s="217"/>
      <c r="J825" s="217"/>
      <c r="L825" s="212"/>
    </row>
    <row r="826" ht="25" customHeight="1" spans="2:12">
      <c r="B826" s="211"/>
      <c r="C826" s="207"/>
      <c r="D826" s="212"/>
      <c r="E826" s="212"/>
      <c r="F826" s="212"/>
      <c r="G826" s="212"/>
      <c r="H826" s="212"/>
      <c r="I826" s="217"/>
      <c r="J826" s="217"/>
      <c r="L826" s="212"/>
    </row>
    <row r="827" ht="25" customHeight="1" spans="2:12">
      <c r="B827" s="211"/>
      <c r="C827" s="207"/>
      <c r="D827" s="212"/>
      <c r="E827" s="212"/>
      <c r="F827" s="212"/>
      <c r="G827" s="212"/>
      <c r="H827" s="212"/>
      <c r="I827" s="217"/>
      <c r="J827" s="217"/>
      <c r="L827" s="212"/>
    </row>
    <row r="828" ht="25" customHeight="1" spans="2:12">
      <c r="B828" s="211"/>
      <c r="C828" s="207"/>
      <c r="D828" s="212"/>
      <c r="E828" s="212"/>
      <c r="F828" s="212"/>
      <c r="G828" s="212"/>
      <c r="H828" s="212"/>
      <c r="I828" s="217"/>
      <c r="J828" s="217"/>
      <c r="L828" s="212"/>
    </row>
    <row r="829" ht="25" customHeight="1" spans="2:12">
      <c r="B829" s="211"/>
      <c r="C829" s="207"/>
      <c r="D829" s="212"/>
      <c r="E829" s="212"/>
      <c r="F829" s="212"/>
      <c r="G829" s="212"/>
      <c r="H829" s="212"/>
      <c r="I829" s="217"/>
      <c r="J829" s="217"/>
      <c r="L829" s="212"/>
    </row>
    <row r="830" ht="25" customHeight="1" spans="2:12">
      <c r="B830" s="211"/>
      <c r="C830" s="207"/>
      <c r="D830" s="212"/>
      <c r="E830" s="212"/>
      <c r="F830" s="212"/>
      <c r="G830" s="212"/>
      <c r="H830" s="212"/>
      <c r="I830" s="217"/>
      <c r="J830" s="217"/>
      <c r="L830" s="212"/>
    </row>
    <row r="831" ht="25" customHeight="1" spans="2:12">
      <c r="B831" s="211"/>
      <c r="C831" s="207"/>
      <c r="D831" s="212"/>
      <c r="E831" s="212"/>
      <c r="F831" s="212"/>
      <c r="G831" s="212"/>
      <c r="H831" s="212"/>
      <c r="I831" s="217"/>
      <c r="J831" s="217"/>
      <c r="L831" s="212"/>
    </row>
    <row r="832" ht="25" customHeight="1" spans="2:12">
      <c r="B832" s="211"/>
      <c r="C832" s="207"/>
      <c r="D832" s="212"/>
      <c r="E832" s="212"/>
      <c r="F832" s="212"/>
      <c r="G832" s="212"/>
      <c r="H832" s="212"/>
      <c r="I832" s="217"/>
      <c r="J832" s="217"/>
      <c r="L832" s="212"/>
    </row>
    <row r="833" ht="25" customHeight="1" spans="2:12">
      <c r="B833" s="211"/>
      <c r="C833" s="207"/>
      <c r="D833" s="212"/>
      <c r="E833" s="212"/>
      <c r="F833" s="212"/>
      <c r="G833" s="212"/>
      <c r="H833" s="212"/>
      <c r="I833" s="217"/>
      <c r="J833" s="217"/>
      <c r="L833" s="212"/>
    </row>
    <row r="834" ht="25" customHeight="1" spans="2:12">
      <c r="B834" s="211"/>
      <c r="C834" s="207"/>
      <c r="D834" s="212"/>
      <c r="E834" s="212"/>
      <c r="F834" s="212"/>
      <c r="G834" s="212"/>
      <c r="H834" s="212"/>
      <c r="I834" s="217"/>
      <c r="J834" s="217"/>
      <c r="L834" s="212"/>
    </row>
    <row r="835" ht="25" customHeight="1" spans="2:12">
      <c r="B835" s="211"/>
      <c r="C835" s="207"/>
      <c r="D835" s="212"/>
      <c r="E835" s="212"/>
      <c r="F835" s="212"/>
      <c r="G835" s="212"/>
      <c r="H835" s="212"/>
      <c r="I835" s="217"/>
      <c r="J835" s="217"/>
      <c r="L835" s="212"/>
    </row>
    <row r="836" ht="25" customHeight="1" spans="2:12">
      <c r="B836" s="211"/>
      <c r="C836" s="207"/>
      <c r="D836" s="212"/>
      <c r="E836" s="212"/>
      <c r="F836" s="212"/>
      <c r="G836" s="212"/>
      <c r="H836" s="212"/>
      <c r="I836" s="217"/>
      <c r="J836" s="217"/>
      <c r="L836" s="212"/>
    </row>
    <row r="837" ht="25" customHeight="1" spans="2:12">
      <c r="B837" s="211"/>
      <c r="C837" s="207"/>
      <c r="D837" s="212"/>
      <c r="E837" s="212"/>
      <c r="F837" s="212"/>
      <c r="G837" s="212"/>
      <c r="H837" s="212"/>
      <c r="I837" s="217"/>
      <c r="J837" s="217"/>
      <c r="L837" s="212"/>
    </row>
    <row r="838" ht="25" customHeight="1" spans="2:12">
      <c r="B838" s="211"/>
      <c r="C838" s="207"/>
      <c r="D838" s="212"/>
      <c r="E838" s="212"/>
      <c r="F838" s="212"/>
      <c r="G838" s="212"/>
      <c r="H838" s="212"/>
      <c r="I838" s="217"/>
      <c r="J838" s="217"/>
      <c r="L838" s="212"/>
    </row>
    <row r="839" ht="25" customHeight="1" spans="2:12">
      <c r="B839" s="211"/>
      <c r="C839" s="207"/>
      <c r="D839" s="212"/>
      <c r="E839" s="212"/>
      <c r="F839" s="212"/>
      <c r="G839" s="212"/>
      <c r="H839" s="212"/>
      <c r="I839" s="217"/>
      <c r="J839" s="217"/>
      <c r="L839" s="212"/>
    </row>
    <row r="840" ht="25" customHeight="1" spans="2:12">
      <c r="B840" s="211"/>
      <c r="C840" s="207"/>
      <c r="D840" s="212"/>
      <c r="E840" s="212"/>
      <c r="F840" s="212"/>
      <c r="G840" s="212"/>
      <c r="H840" s="212"/>
      <c r="I840" s="217"/>
      <c r="J840" s="217"/>
      <c r="L840" s="212"/>
    </row>
    <row r="841" ht="25" customHeight="1" spans="2:12">
      <c r="B841" s="211"/>
      <c r="C841" s="207"/>
      <c r="D841" s="212"/>
      <c r="E841" s="212"/>
      <c r="F841" s="212"/>
      <c r="G841" s="212"/>
      <c r="H841" s="212"/>
      <c r="I841" s="217"/>
      <c r="J841" s="217"/>
      <c r="L841" s="212"/>
    </row>
    <row r="842" ht="25" customHeight="1" spans="2:12">
      <c r="B842" s="211"/>
      <c r="C842" s="207"/>
      <c r="D842" s="212"/>
      <c r="E842" s="212"/>
      <c r="F842" s="212"/>
      <c r="G842" s="212"/>
      <c r="H842" s="212"/>
      <c r="I842" s="217"/>
      <c r="J842" s="217"/>
      <c r="L842" s="212"/>
    </row>
    <row r="843" ht="25" customHeight="1" spans="2:12">
      <c r="B843" s="211"/>
      <c r="C843" s="207"/>
      <c r="D843" s="212"/>
      <c r="E843" s="212"/>
      <c r="F843" s="212"/>
      <c r="G843" s="212"/>
      <c r="H843" s="212"/>
      <c r="I843" s="217"/>
      <c r="J843" s="217"/>
      <c r="L843" s="212"/>
    </row>
    <row r="844" ht="25" customHeight="1" spans="2:12">
      <c r="B844" s="211"/>
      <c r="C844" s="207"/>
      <c r="D844" s="212"/>
      <c r="E844" s="212"/>
      <c r="F844" s="212"/>
      <c r="G844" s="212"/>
      <c r="H844" s="212"/>
      <c r="I844" s="217"/>
      <c r="J844" s="217"/>
      <c r="L844" s="212"/>
    </row>
    <row r="845" ht="25" customHeight="1" spans="2:12">
      <c r="B845" s="211"/>
      <c r="C845" s="207"/>
      <c r="D845" s="212"/>
      <c r="E845" s="212"/>
      <c r="F845" s="212"/>
      <c r="G845" s="212"/>
      <c r="H845" s="212"/>
      <c r="I845" s="217"/>
      <c r="J845" s="217"/>
      <c r="L845" s="212"/>
    </row>
    <row r="846" ht="25" customHeight="1" spans="2:12">
      <c r="B846" s="211"/>
      <c r="C846" s="207"/>
      <c r="D846" s="212"/>
      <c r="E846" s="212"/>
      <c r="F846" s="212"/>
      <c r="G846" s="212"/>
      <c r="H846" s="212"/>
      <c r="I846" s="217"/>
      <c r="J846" s="217"/>
      <c r="L846" s="212"/>
    </row>
    <row r="847" ht="25" customHeight="1" spans="2:12">
      <c r="B847" s="211"/>
      <c r="C847" s="207"/>
      <c r="D847" s="212"/>
      <c r="E847" s="212"/>
      <c r="F847" s="212"/>
      <c r="G847" s="212"/>
      <c r="H847" s="212"/>
      <c r="I847" s="217"/>
      <c r="J847" s="217"/>
      <c r="L847" s="212"/>
    </row>
    <row r="848" ht="25" customHeight="1" spans="2:12">
      <c r="B848" s="211"/>
      <c r="C848" s="207"/>
      <c r="D848" s="212"/>
      <c r="E848" s="212"/>
      <c r="F848" s="212"/>
      <c r="G848" s="212"/>
      <c r="H848" s="212"/>
      <c r="I848" s="217"/>
      <c r="J848" s="217"/>
      <c r="L848" s="212"/>
    </row>
    <row r="849" ht="25" customHeight="1" spans="2:12">
      <c r="B849" s="211"/>
      <c r="C849" s="207"/>
      <c r="D849" s="212"/>
      <c r="E849" s="212"/>
      <c r="F849" s="212"/>
      <c r="G849" s="212"/>
      <c r="H849" s="212"/>
      <c r="I849" s="217"/>
      <c r="J849" s="217"/>
      <c r="L849" s="212"/>
    </row>
    <row r="850" ht="25" customHeight="1" spans="2:12">
      <c r="B850" s="211"/>
      <c r="C850" s="207"/>
      <c r="D850" s="212"/>
      <c r="E850" s="212"/>
      <c r="F850" s="212"/>
      <c r="G850" s="212"/>
      <c r="H850" s="212"/>
      <c r="I850" s="217"/>
      <c r="J850" s="217"/>
      <c r="L850" s="212"/>
    </row>
    <row r="851" ht="25" customHeight="1" spans="2:12">
      <c r="B851" s="211"/>
      <c r="C851" s="207"/>
      <c r="D851" s="212"/>
      <c r="E851" s="212"/>
      <c r="F851" s="212"/>
      <c r="G851" s="212"/>
      <c r="H851" s="212"/>
      <c r="I851" s="217"/>
      <c r="J851" s="217"/>
      <c r="L851" s="212"/>
    </row>
    <row r="852" ht="25" customHeight="1" spans="2:12">
      <c r="B852" s="211"/>
      <c r="C852" s="207"/>
      <c r="D852" s="212"/>
      <c r="E852" s="212"/>
      <c r="F852" s="212"/>
      <c r="G852" s="212"/>
      <c r="H852" s="212"/>
      <c r="I852" s="217"/>
      <c r="J852" s="217"/>
      <c r="L852" s="212"/>
    </row>
    <row r="853" ht="25" customHeight="1" spans="2:12">
      <c r="B853" s="211"/>
      <c r="C853" s="207"/>
      <c r="D853" s="212"/>
      <c r="E853" s="212"/>
      <c r="F853" s="212"/>
      <c r="G853" s="212"/>
      <c r="H853" s="212"/>
      <c r="I853" s="217"/>
      <c r="J853" s="217"/>
      <c r="L853" s="212"/>
    </row>
    <row r="854" ht="25" customHeight="1" spans="2:12">
      <c r="B854" s="211"/>
      <c r="C854" s="207"/>
      <c r="D854" s="212"/>
      <c r="E854" s="212"/>
      <c r="F854" s="212"/>
      <c r="G854" s="212"/>
      <c r="H854" s="212"/>
      <c r="I854" s="217"/>
      <c r="J854" s="217"/>
      <c r="L854" s="212"/>
    </row>
    <row r="855" ht="25" customHeight="1" spans="2:12">
      <c r="B855" s="211"/>
      <c r="C855" s="207"/>
      <c r="D855" s="212"/>
      <c r="E855" s="212"/>
      <c r="F855" s="212"/>
      <c r="G855" s="212"/>
      <c r="H855" s="212"/>
      <c r="I855" s="217"/>
      <c r="J855" s="217"/>
      <c r="L855" s="212"/>
    </row>
    <row r="856" ht="25" customHeight="1" spans="2:12">
      <c r="B856" s="211"/>
      <c r="C856" s="207"/>
      <c r="D856" s="212"/>
      <c r="E856" s="212"/>
      <c r="F856" s="212"/>
      <c r="G856" s="212"/>
      <c r="H856" s="212"/>
      <c r="I856" s="217"/>
      <c r="J856" s="217"/>
      <c r="L856" s="212"/>
    </row>
    <row r="857" ht="25" customHeight="1" spans="2:12">
      <c r="B857" s="211"/>
      <c r="C857" s="207"/>
      <c r="D857" s="212"/>
      <c r="E857" s="212"/>
      <c r="F857" s="212"/>
      <c r="G857" s="212"/>
      <c r="H857" s="212"/>
      <c r="I857" s="217"/>
      <c r="J857" s="217"/>
      <c r="L857" s="212"/>
    </row>
    <row r="858" ht="25" customHeight="1" spans="2:12">
      <c r="B858" s="211"/>
      <c r="C858" s="207"/>
      <c r="D858" s="212"/>
      <c r="E858" s="212"/>
      <c r="F858" s="212"/>
      <c r="G858" s="212"/>
      <c r="H858" s="212"/>
      <c r="I858" s="217"/>
      <c r="J858" s="217"/>
      <c r="L858" s="212"/>
    </row>
    <row r="859" ht="25" customHeight="1" spans="2:12">
      <c r="B859" s="211"/>
      <c r="C859" s="207"/>
      <c r="D859" s="212"/>
      <c r="E859" s="212"/>
      <c r="F859" s="212"/>
      <c r="G859" s="212"/>
      <c r="H859" s="212"/>
      <c r="I859" s="217"/>
      <c r="J859" s="217"/>
      <c r="L859" s="212"/>
    </row>
    <row r="860" ht="25" customHeight="1" spans="2:12">
      <c r="B860" s="211"/>
      <c r="C860" s="207"/>
      <c r="D860" s="212"/>
      <c r="E860" s="212"/>
      <c r="F860" s="212"/>
      <c r="G860" s="212"/>
      <c r="H860" s="212"/>
      <c r="I860" s="217"/>
      <c r="J860" s="217"/>
      <c r="L860" s="212"/>
    </row>
    <row r="861" ht="25" customHeight="1" spans="2:12">
      <c r="B861" s="211"/>
      <c r="C861" s="207"/>
      <c r="D861" s="212"/>
      <c r="E861" s="212"/>
      <c r="F861" s="212"/>
      <c r="G861" s="212"/>
      <c r="H861" s="212"/>
      <c r="I861" s="217"/>
      <c r="J861" s="217"/>
      <c r="L861" s="212"/>
    </row>
    <row r="862" ht="25" customHeight="1" spans="2:12">
      <c r="B862" s="211"/>
      <c r="C862" s="207"/>
      <c r="D862" s="212"/>
      <c r="E862" s="212"/>
      <c r="F862" s="212"/>
      <c r="G862" s="212"/>
      <c r="H862" s="212"/>
      <c r="I862" s="217"/>
      <c r="J862" s="217"/>
      <c r="L862" s="212"/>
    </row>
    <row r="863" ht="25" customHeight="1" spans="2:12">
      <c r="B863" s="211"/>
      <c r="C863" s="207"/>
      <c r="D863" s="212"/>
      <c r="E863" s="212"/>
      <c r="F863" s="212"/>
      <c r="G863" s="212"/>
      <c r="H863" s="212"/>
      <c r="I863" s="217"/>
      <c r="J863" s="217"/>
      <c r="L863" s="212"/>
    </row>
    <row r="864" ht="25" customHeight="1" spans="2:12">
      <c r="B864" s="211"/>
      <c r="C864" s="207"/>
      <c r="D864" s="212"/>
      <c r="E864" s="212"/>
      <c r="F864" s="212"/>
      <c r="G864" s="212"/>
      <c r="H864" s="212"/>
      <c r="I864" s="217"/>
      <c r="J864" s="217"/>
      <c r="L864" s="212"/>
    </row>
    <row r="865" ht="25" customHeight="1" spans="2:12">
      <c r="B865" s="211"/>
      <c r="C865" s="207"/>
      <c r="D865" s="212"/>
      <c r="E865" s="212"/>
      <c r="F865" s="212"/>
      <c r="G865" s="212"/>
      <c r="H865" s="212"/>
      <c r="I865" s="217"/>
      <c r="J865" s="217"/>
      <c r="L865" s="212"/>
    </row>
    <row r="866" ht="25" customHeight="1" spans="2:12">
      <c r="B866" s="211"/>
      <c r="C866" s="207"/>
      <c r="D866" s="212"/>
      <c r="E866" s="212"/>
      <c r="F866" s="212"/>
      <c r="G866" s="212"/>
      <c r="H866" s="212"/>
      <c r="I866" s="217"/>
      <c r="J866" s="217"/>
      <c r="L866" s="212"/>
    </row>
    <row r="867" ht="25" customHeight="1" spans="2:12">
      <c r="B867" s="211"/>
      <c r="C867" s="207"/>
      <c r="D867" s="212"/>
      <c r="E867" s="212"/>
      <c r="F867" s="212"/>
      <c r="G867" s="212"/>
      <c r="H867" s="212"/>
      <c r="I867" s="217"/>
      <c r="J867" s="217"/>
      <c r="L867" s="212"/>
    </row>
    <row r="868" ht="25" customHeight="1" spans="2:12">
      <c r="B868" s="211"/>
      <c r="C868" s="207"/>
      <c r="D868" s="212"/>
      <c r="E868" s="212"/>
      <c r="F868" s="212"/>
      <c r="G868" s="212"/>
      <c r="H868" s="212"/>
      <c r="I868" s="217"/>
      <c r="J868" s="217"/>
      <c r="L868" s="212"/>
    </row>
    <row r="869" ht="25" customHeight="1" spans="2:12">
      <c r="B869" s="211"/>
      <c r="C869" s="207"/>
      <c r="D869" s="212"/>
      <c r="E869" s="212"/>
      <c r="F869" s="212"/>
      <c r="G869" s="212"/>
      <c r="H869" s="212"/>
      <c r="I869" s="217"/>
      <c r="J869" s="217"/>
      <c r="L869" s="212"/>
    </row>
    <row r="870" ht="25" customHeight="1" spans="2:12">
      <c r="B870" s="211"/>
      <c r="C870" s="207"/>
      <c r="D870" s="212"/>
      <c r="E870" s="212"/>
      <c r="F870" s="212"/>
      <c r="G870" s="212"/>
      <c r="H870" s="212"/>
      <c r="I870" s="217"/>
      <c r="J870" s="217"/>
      <c r="L870" s="212"/>
    </row>
    <row r="871" ht="25" customHeight="1" spans="2:12">
      <c r="B871" s="211"/>
      <c r="C871" s="207"/>
      <c r="D871" s="212"/>
      <c r="E871" s="212"/>
      <c r="F871" s="212"/>
      <c r="G871" s="212"/>
      <c r="H871" s="212"/>
      <c r="I871" s="217"/>
      <c r="J871" s="217"/>
      <c r="L871" s="212"/>
    </row>
    <row r="872" ht="25" customHeight="1" spans="2:12">
      <c r="B872" s="211"/>
      <c r="C872" s="207"/>
      <c r="D872" s="212"/>
      <c r="E872" s="212"/>
      <c r="F872" s="212"/>
      <c r="G872" s="212"/>
      <c r="H872" s="212"/>
      <c r="I872" s="217"/>
      <c r="J872" s="217"/>
      <c r="L872" s="212"/>
    </row>
    <row r="873" ht="25" customHeight="1" spans="2:12">
      <c r="B873" s="211"/>
      <c r="C873" s="207"/>
      <c r="D873" s="212"/>
      <c r="E873" s="212"/>
      <c r="F873" s="212"/>
      <c r="G873" s="212"/>
      <c r="H873" s="212"/>
      <c r="I873" s="217"/>
      <c r="J873" s="217"/>
      <c r="L873" s="212"/>
    </row>
    <row r="874" ht="25" customHeight="1" spans="2:12">
      <c r="B874" s="211"/>
      <c r="C874" s="207"/>
      <c r="D874" s="212"/>
      <c r="E874" s="212"/>
      <c r="F874" s="212"/>
      <c r="G874" s="212"/>
      <c r="H874" s="212"/>
      <c r="I874" s="217"/>
      <c r="J874" s="217"/>
      <c r="L874" s="212"/>
    </row>
    <row r="875" ht="25" customHeight="1" spans="2:12">
      <c r="B875" s="211"/>
      <c r="C875" s="207"/>
      <c r="D875" s="212"/>
      <c r="E875" s="212"/>
      <c r="F875" s="212"/>
      <c r="G875" s="212"/>
      <c r="H875" s="212"/>
      <c r="I875" s="217"/>
      <c r="J875" s="217"/>
      <c r="L875" s="212"/>
    </row>
    <row r="876" ht="25" customHeight="1" spans="2:12">
      <c r="B876" s="211"/>
      <c r="C876" s="207"/>
      <c r="D876" s="212"/>
      <c r="E876" s="212"/>
      <c r="F876" s="212"/>
      <c r="G876" s="212"/>
      <c r="H876" s="212"/>
      <c r="I876" s="217"/>
      <c r="J876" s="217"/>
      <c r="L876" s="212"/>
    </row>
    <row r="877" ht="25" customHeight="1" spans="2:12">
      <c r="B877" s="211"/>
      <c r="C877" s="207"/>
      <c r="D877" s="212"/>
      <c r="E877" s="212"/>
      <c r="F877" s="212"/>
      <c r="G877" s="212"/>
      <c r="H877" s="212"/>
      <c r="I877" s="217"/>
      <c r="J877" s="217"/>
      <c r="L877" s="212"/>
    </row>
    <row r="878" ht="25" customHeight="1" spans="2:12">
      <c r="B878" s="211"/>
      <c r="C878" s="207"/>
      <c r="D878" s="212"/>
      <c r="E878" s="212"/>
      <c r="F878" s="212"/>
      <c r="G878" s="212"/>
      <c r="H878" s="212"/>
      <c r="I878" s="217"/>
      <c r="J878" s="217"/>
      <c r="L878" s="212"/>
    </row>
    <row r="879" ht="25" customHeight="1" spans="2:12">
      <c r="B879" s="211"/>
      <c r="C879" s="207"/>
      <c r="D879" s="212"/>
      <c r="E879" s="212"/>
      <c r="F879" s="212"/>
      <c r="G879" s="212"/>
      <c r="H879" s="212"/>
      <c r="I879" s="217"/>
      <c r="J879" s="217"/>
      <c r="L879" s="212"/>
    </row>
    <row r="880" ht="25" customHeight="1" spans="2:12">
      <c r="B880" s="211"/>
      <c r="C880" s="207"/>
      <c r="D880" s="212"/>
      <c r="E880" s="212"/>
      <c r="F880" s="212"/>
      <c r="G880" s="212"/>
      <c r="H880" s="212"/>
      <c r="I880" s="217"/>
      <c r="J880" s="217"/>
      <c r="L880" s="212"/>
    </row>
    <row r="881" ht="25" customHeight="1" spans="2:12">
      <c r="B881" s="211"/>
      <c r="C881" s="207"/>
      <c r="D881" s="212"/>
      <c r="E881" s="212"/>
      <c r="F881" s="212"/>
      <c r="G881" s="212"/>
      <c r="H881" s="212"/>
      <c r="I881" s="217"/>
      <c r="J881" s="217"/>
      <c r="L881" s="212"/>
    </row>
    <row r="882" ht="25" customHeight="1" spans="2:12">
      <c r="B882" s="211"/>
      <c r="C882" s="207"/>
      <c r="D882" s="212"/>
      <c r="E882" s="212"/>
      <c r="F882" s="212"/>
      <c r="G882" s="212"/>
      <c r="H882" s="212"/>
      <c r="I882" s="217"/>
      <c r="J882" s="217"/>
      <c r="L882" s="212"/>
    </row>
    <row r="883" ht="25" customHeight="1" spans="2:12">
      <c r="B883" s="211"/>
      <c r="C883" s="207"/>
      <c r="D883" s="212"/>
      <c r="E883" s="212"/>
      <c r="F883" s="212"/>
      <c r="G883" s="212"/>
      <c r="H883" s="212"/>
      <c r="I883" s="217"/>
      <c r="J883" s="217"/>
      <c r="L883" s="212"/>
    </row>
    <row r="884" ht="25" customHeight="1" spans="2:12">
      <c r="B884" s="211"/>
      <c r="C884" s="207"/>
      <c r="D884" s="212"/>
      <c r="E884" s="212"/>
      <c r="F884" s="212"/>
      <c r="G884" s="212"/>
      <c r="H884" s="212"/>
      <c r="I884" s="217"/>
      <c r="J884" s="217"/>
      <c r="L884" s="212"/>
    </row>
    <row r="885" ht="25" customHeight="1" spans="2:12">
      <c r="B885" s="211"/>
      <c r="C885" s="207"/>
      <c r="D885" s="212"/>
      <c r="E885" s="212"/>
      <c r="F885" s="212"/>
      <c r="G885" s="212"/>
      <c r="H885" s="212"/>
      <c r="I885" s="217"/>
      <c r="J885" s="217"/>
      <c r="L885" s="212"/>
    </row>
    <row r="886" ht="25" customHeight="1" spans="2:12">
      <c r="B886" s="211"/>
      <c r="C886" s="207"/>
      <c r="D886" s="212"/>
      <c r="E886" s="212"/>
      <c r="F886" s="212"/>
      <c r="G886" s="212"/>
      <c r="H886" s="212"/>
      <c r="I886" s="217"/>
      <c r="J886" s="217"/>
      <c r="L886" s="212"/>
    </row>
    <row r="887" ht="25" customHeight="1" spans="2:12">
      <c r="B887" s="211"/>
      <c r="C887" s="207"/>
      <c r="D887" s="212"/>
      <c r="E887" s="212"/>
      <c r="F887" s="212"/>
      <c r="G887" s="212"/>
      <c r="H887" s="212"/>
      <c r="I887" s="217"/>
      <c r="J887" s="217"/>
      <c r="L887" s="212"/>
    </row>
    <row r="888" ht="25" customHeight="1" spans="2:12">
      <c r="B888" s="211"/>
      <c r="C888" s="207"/>
      <c r="D888" s="212"/>
      <c r="E888" s="212"/>
      <c r="F888" s="212"/>
      <c r="G888" s="212"/>
      <c r="H888" s="212"/>
      <c r="I888" s="217"/>
      <c r="J888" s="217"/>
      <c r="L888" s="212"/>
    </row>
    <row r="889" ht="25" customHeight="1" spans="2:12">
      <c r="B889" s="211"/>
      <c r="C889" s="207"/>
      <c r="D889" s="212"/>
      <c r="E889" s="212"/>
      <c r="F889" s="212"/>
      <c r="G889" s="212"/>
      <c r="H889" s="212"/>
      <c r="I889" s="217"/>
      <c r="J889" s="217"/>
      <c r="L889" s="212"/>
    </row>
    <row r="890" ht="25" customHeight="1" spans="2:12">
      <c r="B890" s="211"/>
      <c r="C890" s="207"/>
      <c r="D890" s="212"/>
      <c r="E890" s="212"/>
      <c r="F890" s="212"/>
      <c r="G890" s="212"/>
      <c r="H890" s="212"/>
      <c r="I890" s="217"/>
      <c r="J890" s="217"/>
      <c r="L890" s="212"/>
    </row>
    <row r="891" ht="25" customHeight="1" spans="2:12">
      <c r="B891" s="211"/>
      <c r="C891" s="207"/>
      <c r="D891" s="212"/>
      <c r="E891" s="212"/>
      <c r="F891" s="212"/>
      <c r="G891" s="212"/>
      <c r="H891" s="212"/>
      <c r="I891" s="217"/>
      <c r="J891" s="217"/>
      <c r="L891" s="212"/>
    </row>
    <row r="892" ht="25" customHeight="1" spans="2:12">
      <c r="B892" s="211"/>
      <c r="C892" s="207"/>
      <c r="D892" s="212"/>
      <c r="E892" s="212"/>
      <c r="F892" s="212"/>
      <c r="G892" s="212"/>
      <c r="H892" s="212"/>
      <c r="I892" s="217"/>
      <c r="J892" s="217"/>
      <c r="L892" s="212"/>
    </row>
    <row r="893" ht="25" customHeight="1" spans="2:12">
      <c r="B893" s="211"/>
      <c r="C893" s="207"/>
      <c r="D893" s="212"/>
      <c r="E893" s="212"/>
      <c r="F893" s="212"/>
      <c r="G893" s="212"/>
      <c r="H893" s="212"/>
      <c r="I893" s="217"/>
      <c r="J893" s="217"/>
      <c r="L893" s="212"/>
    </row>
    <row r="894" ht="25" customHeight="1" spans="2:12">
      <c r="B894" s="211"/>
      <c r="C894" s="207"/>
      <c r="D894" s="212"/>
      <c r="E894" s="212"/>
      <c r="F894" s="212"/>
      <c r="G894" s="212"/>
      <c r="H894" s="212"/>
      <c r="I894" s="217"/>
      <c r="J894" s="217"/>
      <c r="L894" s="212"/>
    </row>
    <row r="895" ht="25" customHeight="1" spans="2:12">
      <c r="B895" s="211"/>
      <c r="C895" s="207"/>
      <c r="D895" s="212"/>
      <c r="E895" s="212"/>
      <c r="F895" s="212"/>
      <c r="G895" s="212"/>
      <c r="H895" s="212"/>
      <c r="I895" s="217"/>
      <c r="J895" s="217"/>
      <c r="L895" s="212"/>
    </row>
    <row r="896" ht="25" customHeight="1" spans="2:12">
      <c r="B896" s="211"/>
      <c r="C896" s="207"/>
      <c r="D896" s="212"/>
      <c r="E896" s="212"/>
      <c r="F896" s="212"/>
      <c r="G896" s="212"/>
      <c r="H896" s="212"/>
      <c r="I896" s="217"/>
      <c r="J896" s="217"/>
      <c r="L896" s="212"/>
    </row>
    <row r="897" ht="25" customHeight="1" spans="2:12">
      <c r="B897" s="211"/>
      <c r="C897" s="207"/>
      <c r="D897" s="212"/>
      <c r="E897" s="212"/>
      <c r="F897" s="212"/>
      <c r="G897" s="212"/>
      <c r="H897" s="212"/>
      <c r="I897" s="217"/>
      <c r="J897" s="217"/>
      <c r="L897" s="212"/>
    </row>
    <row r="898" ht="25" customHeight="1" spans="2:12">
      <c r="B898" s="211"/>
      <c r="C898" s="207"/>
      <c r="D898" s="212"/>
      <c r="E898" s="212"/>
      <c r="F898" s="212"/>
      <c r="G898" s="212"/>
      <c r="H898" s="212"/>
      <c r="I898" s="217"/>
      <c r="J898" s="217"/>
      <c r="L898" s="212"/>
    </row>
    <row r="899" ht="25" customHeight="1" spans="2:12">
      <c r="B899" s="211"/>
      <c r="C899" s="207"/>
      <c r="D899" s="212"/>
      <c r="E899" s="212"/>
      <c r="F899" s="212"/>
      <c r="G899" s="212"/>
      <c r="H899" s="212"/>
      <c r="I899" s="217"/>
      <c r="J899" s="217"/>
      <c r="L899" s="212"/>
    </row>
    <row r="900" ht="25" customHeight="1" spans="2:12">
      <c r="B900" s="211"/>
      <c r="C900" s="207"/>
      <c r="D900" s="212"/>
      <c r="E900" s="212"/>
      <c r="F900" s="212"/>
      <c r="G900" s="212"/>
      <c r="H900" s="212"/>
      <c r="I900" s="217"/>
      <c r="J900" s="217"/>
      <c r="L900" s="212"/>
    </row>
    <row r="901" ht="25" customHeight="1" spans="2:12">
      <c r="B901" s="211"/>
      <c r="C901" s="207"/>
      <c r="D901" s="212"/>
      <c r="E901" s="212"/>
      <c r="F901" s="212"/>
      <c r="G901" s="212"/>
      <c r="H901" s="212"/>
      <c r="I901" s="217"/>
      <c r="J901" s="217"/>
      <c r="L901" s="212"/>
    </row>
    <row r="902" ht="25" customHeight="1" spans="2:12">
      <c r="B902" s="211"/>
      <c r="C902" s="207"/>
      <c r="D902" s="212"/>
      <c r="E902" s="212"/>
      <c r="F902" s="212"/>
      <c r="G902" s="212"/>
      <c r="H902" s="212"/>
      <c r="I902" s="217"/>
      <c r="J902" s="217"/>
      <c r="L902" s="212"/>
    </row>
    <row r="903" ht="25" customHeight="1" spans="2:12">
      <c r="B903" s="211"/>
      <c r="C903" s="207"/>
      <c r="D903" s="212"/>
      <c r="E903" s="212"/>
      <c r="F903" s="212"/>
      <c r="G903" s="212"/>
      <c r="H903" s="212"/>
      <c r="I903" s="217"/>
      <c r="J903" s="217"/>
      <c r="L903" s="212"/>
    </row>
    <row r="904" ht="25" customHeight="1" spans="2:12">
      <c r="B904" s="211"/>
      <c r="C904" s="207"/>
      <c r="D904" s="212"/>
      <c r="E904" s="212"/>
      <c r="F904" s="212"/>
      <c r="G904" s="212"/>
      <c r="H904" s="212"/>
      <c r="I904" s="217"/>
      <c r="J904" s="217"/>
      <c r="L904" s="212"/>
    </row>
    <row r="905" ht="25" customHeight="1" spans="2:12">
      <c r="B905" s="211"/>
      <c r="C905" s="207"/>
      <c r="D905" s="212"/>
      <c r="E905" s="212"/>
      <c r="F905" s="212"/>
      <c r="G905" s="212"/>
      <c r="H905" s="212"/>
      <c r="I905" s="217"/>
      <c r="J905" s="217"/>
      <c r="L905" s="212"/>
    </row>
    <row r="906" ht="25" customHeight="1" spans="2:12">
      <c r="B906" s="211"/>
      <c r="C906" s="207"/>
      <c r="D906" s="212"/>
      <c r="E906" s="212"/>
      <c r="F906" s="212"/>
      <c r="G906" s="212"/>
      <c r="H906" s="212"/>
      <c r="I906" s="217"/>
      <c r="J906" s="217"/>
      <c r="L906" s="212"/>
    </row>
    <row r="907" ht="25" customHeight="1" spans="2:12">
      <c r="B907" s="211"/>
      <c r="C907" s="207"/>
      <c r="D907" s="212"/>
      <c r="E907" s="212"/>
      <c r="F907" s="212"/>
      <c r="G907" s="212"/>
      <c r="H907" s="212"/>
      <c r="I907" s="217"/>
      <c r="J907" s="217"/>
      <c r="L907" s="212"/>
    </row>
    <row r="908" ht="25" customHeight="1" spans="2:12">
      <c r="B908" s="211"/>
      <c r="C908" s="207"/>
      <c r="D908" s="212"/>
      <c r="E908" s="212"/>
      <c r="F908" s="212"/>
      <c r="G908" s="212"/>
      <c r="H908" s="212"/>
      <c r="I908" s="217"/>
      <c r="J908" s="217"/>
      <c r="L908" s="212"/>
    </row>
    <row r="909" ht="25" customHeight="1" spans="2:12">
      <c r="B909" s="211"/>
      <c r="C909" s="207"/>
      <c r="D909" s="212"/>
      <c r="E909" s="212"/>
      <c r="F909" s="212"/>
      <c r="G909" s="212"/>
      <c r="H909" s="212"/>
      <c r="I909" s="217"/>
      <c r="J909" s="217"/>
      <c r="L909" s="212"/>
    </row>
    <row r="910" ht="25" customHeight="1" spans="2:12">
      <c r="B910" s="211"/>
      <c r="C910" s="207"/>
      <c r="D910" s="212"/>
      <c r="E910" s="212"/>
      <c r="F910" s="212"/>
      <c r="G910" s="212"/>
      <c r="H910" s="212"/>
      <c r="I910" s="217"/>
      <c r="J910" s="217"/>
      <c r="L910" s="212"/>
    </row>
    <row r="911" ht="25" customHeight="1" spans="2:12">
      <c r="B911" s="211"/>
      <c r="C911" s="207"/>
      <c r="D911" s="212"/>
      <c r="E911" s="212"/>
      <c r="F911" s="212"/>
      <c r="G911" s="212"/>
      <c r="H911" s="212"/>
      <c r="I911" s="217"/>
      <c r="J911" s="217"/>
      <c r="L911" s="212"/>
    </row>
    <row r="912" ht="25" customHeight="1" spans="2:12">
      <c r="B912" s="211"/>
      <c r="C912" s="207"/>
      <c r="D912" s="212"/>
      <c r="E912" s="212"/>
      <c r="F912" s="212"/>
      <c r="G912" s="212"/>
      <c r="H912" s="212"/>
      <c r="I912" s="217"/>
      <c r="J912" s="217"/>
      <c r="L912" s="212"/>
    </row>
    <row r="913" ht="25" customHeight="1" spans="2:12">
      <c r="B913" s="211"/>
      <c r="C913" s="207"/>
      <c r="D913" s="212"/>
      <c r="E913" s="212"/>
      <c r="F913" s="212"/>
      <c r="G913" s="212"/>
      <c r="H913" s="212"/>
      <c r="I913" s="217"/>
      <c r="J913" s="217"/>
      <c r="L913" s="212"/>
    </row>
    <row r="914" ht="25" customHeight="1" spans="2:12">
      <c r="B914" s="211"/>
      <c r="C914" s="207"/>
      <c r="D914" s="212"/>
      <c r="E914" s="212"/>
      <c r="F914" s="212"/>
      <c r="G914" s="212"/>
      <c r="H914" s="212"/>
      <c r="I914" s="217"/>
      <c r="J914" s="217"/>
      <c r="L914" s="212"/>
    </row>
    <row r="915" ht="25" customHeight="1" spans="2:12">
      <c r="B915" s="211"/>
      <c r="C915" s="207"/>
      <c r="D915" s="212"/>
      <c r="E915" s="212"/>
      <c r="F915" s="212"/>
      <c r="G915" s="212"/>
      <c r="H915" s="212"/>
      <c r="I915" s="217"/>
      <c r="J915" s="217"/>
      <c r="L915" s="212"/>
    </row>
    <row r="916" ht="25" customHeight="1" spans="2:12">
      <c r="B916" s="211"/>
      <c r="C916" s="207"/>
      <c r="D916" s="212"/>
      <c r="E916" s="212"/>
      <c r="F916" s="212"/>
      <c r="G916" s="212"/>
      <c r="H916" s="212"/>
      <c r="I916" s="217"/>
      <c r="J916" s="217"/>
      <c r="L916" s="212"/>
    </row>
    <row r="917" ht="25" customHeight="1" spans="2:12">
      <c r="B917" s="211"/>
      <c r="C917" s="207"/>
      <c r="D917" s="212"/>
      <c r="E917" s="212"/>
      <c r="F917" s="212"/>
      <c r="G917" s="212"/>
      <c r="H917" s="212"/>
      <c r="I917" s="217"/>
      <c r="J917" s="217"/>
      <c r="L917" s="212"/>
    </row>
    <row r="918" ht="25" customHeight="1" spans="2:12">
      <c r="B918" s="211"/>
      <c r="C918" s="207"/>
      <c r="D918" s="212"/>
      <c r="E918" s="212"/>
      <c r="F918" s="212"/>
      <c r="G918" s="212"/>
      <c r="H918" s="212"/>
      <c r="I918" s="217"/>
      <c r="J918" s="217"/>
      <c r="L918" s="212"/>
    </row>
    <row r="919" ht="25" customHeight="1" spans="2:12">
      <c r="B919" s="211"/>
      <c r="C919" s="207"/>
      <c r="D919" s="212"/>
      <c r="E919" s="212"/>
      <c r="F919" s="212"/>
      <c r="G919" s="212"/>
      <c r="H919" s="212"/>
      <c r="I919" s="217"/>
      <c r="J919" s="217"/>
      <c r="L919" s="212"/>
    </row>
    <row r="920" ht="25" customHeight="1" spans="2:12">
      <c r="B920" s="211"/>
      <c r="C920" s="207"/>
      <c r="D920" s="212"/>
      <c r="E920" s="212"/>
      <c r="F920" s="212"/>
      <c r="G920" s="212"/>
      <c r="H920" s="212"/>
      <c r="I920" s="217"/>
      <c r="J920" s="217"/>
      <c r="L920" s="212"/>
    </row>
    <row r="921" ht="25" customHeight="1" spans="2:12">
      <c r="B921" s="211"/>
      <c r="C921" s="207"/>
      <c r="D921" s="212"/>
      <c r="E921" s="212"/>
      <c r="F921" s="212"/>
      <c r="G921" s="212"/>
      <c r="H921" s="212"/>
      <c r="I921" s="217"/>
      <c r="J921" s="217"/>
      <c r="L921" s="212"/>
    </row>
    <row r="922" ht="25" customHeight="1" spans="2:12">
      <c r="B922" s="211"/>
      <c r="C922" s="207"/>
      <c r="D922" s="212"/>
      <c r="E922" s="212"/>
      <c r="F922" s="212"/>
      <c r="G922" s="212"/>
      <c r="H922" s="212"/>
      <c r="I922" s="217"/>
      <c r="J922" s="217"/>
      <c r="L922" s="212"/>
    </row>
    <row r="923" ht="25" customHeight="1" spans="2:12">
      <c r="B923" s="211"/>
      <c r="C923" s="207"/>
      <c r="D923" s="212"/>
      <c r="E923" s="212"/>
      <c r="F923" s="212"/>
      <c r="G923" s="212"/>
      <c r="H923" s="212"/>
      <c r="I923" s="217"/>
      <c r="J923" s="217"/>
      <c r="L923" s="212"/>
    </row>
    <row r="924" ht="25" customHeight="1" spans="2:12">
      <c r="B924" s="211"/>
      <c r="C924" s="207"/>
      <c r="D924" s="212"/>
      <c r="E924" s="212"/>
      <c r="F924" s="212"/>
      <c r="G924" s="212"/>
      <c r="H924" s="212"/>
      <c r="I924" s="217"/>
      <c r="J924" s="217"/>
      <c r="L924" s="212"/>
    </row>
    <row r="925" ht="25" customHeight="1" spans="2:12">
      <c r="B925" s="211"/>
      <c r="C925" s="207"/>
      <c r="D925" s="212"/>
      <c r="E925" s="212"/>
      <c r="F925" s="212"/>
      <c r="G925" s="212"/>
      <c r="H925" s="212"/>
      <c r="I925" s="217"/>
      <c r="J925" s="217"/>
      <c r="L925" s="212"/>
    </row>
    <row r="926" ht="25" customHeight="1" spans="2:12">
      <c r="B926" s="211"/>
      <c r="C926" s="207"/>
      <c r="D926" s="212"/>
      <c r="E926" s="212"/>
      <c r="F926" s="212"/>
      <c r="G926" s="212"/>
      <c r="H926" s="212"/>
      <c r="I926" s="217"/>
      <c r="J926" s="217"/>
      <c r="L926" s="212"/>
    </row>
    <row r="927" ht="25" customHeight="1" spans="2:12">
      <c r="B927" s="211"/>
      <c r="C927" s="207"/>
      <c r="D927" s="212"/>
      <c r="E927" s="212"/>
      <c r="F927" s="212"/>
      <c r="G927" s="212"/>
      <c r="H927" s="212"/>
      <c r="I927" s="217"/>
      <c r="J927" s="217"/>
      <c r="L927" s="212"/>
    </row>
    <row r="928" ht="25" customHeight="1" spans="2:12">
      <c r="B928" s="211"/>
      <c r="C928" s="207"/>
      <c r="D928" s="212"/>
      <c r="E928" s="212"/>
      <c r="F928" s="212"/>
      <c r="G928" s="212"/>
      <c r="H928" s="212"/>
      <c r="I928" s="217"/>
      <c r="J928" s="217"/>
      <c r="L928" s="212"/>
    </row>
    <row r="929" ht="25" customHeight="1" spans="2:12">
      <c r="B929" s="211"/>
      <c r="C929" s="207"/>
      <c r="D929" s="212"/>
      <c r="E929" s="212"/>
      <c r="F929" s="212"/>
      <c r="G929" s="212"/>
      <c r="H929" s="212"/>
      <c r="I929" s="217"/>
      <c r="J929" s="217"/>
      <c r="L929" s="212"/>
    </row>
    <row r="930" ht="25" customHeight="1" spans="2:12">
      <c r="B930" s="211"/>
      <c r="C930" s="207"/>
      <c r="D930" s="212"/>
      <c r="E930" s="212"/>
      <c r="F930" s="212"/>
      <c r="G930" s="212"/>
      <c r="H930" s="212"/>
      <c r="I930" s="217"/>
      <c r="J930" s="217"/>
      <c r="L930" s="212"/>
    </row>
    <row r="931" ht="25" customHeight="1" spans="2:12">
      <c r="B931" s="211"/>
      <c r="C931" s="207"/>
      <c r="D931" s="212"/>
      <c r="E931" s="212"/>
      <c r="F931" s="212"/>
      <c r="G931" s="212"/>
      <c r="H931" s="212"/>
      <c r="I931" s="217"/>
      <c r="J931" s="217"/>
      <c r="L931" s="212"/>
    </row>
    <row r="932" ht="25" customHeight="1" spans="2:12">
      <c r="B932" s="211"/>
      <c r="C932" s="207"/>
      <c r="D932" s="212"/>
      <c r="E932" s="212"/>
      <c r="F932" s="212"/>
      <c r="G932" s="212"/>
      <c r="H932" s="212"/>
      <c r="I932" s="217"/>
      <c r="J932" s="217"/>
      <c r="L932" s="212"/>
    </row>
    <row r="933" ht="25" customHeight="1" spans="2:12">
      <c r="B933" s="211"/>
      <c r="C933" s="207"/>
      <c r="D933" s="212"/>
      <c r="E933" s="212"/>
      <c r="F933" s="212"/>
      <c r="G933" s="212"/>
      <c r="H933" s="212"/>
      <c r="I933" s="217"/>
      <c r="J933" s="217"/>
      <c r="L933" s="212"/>
    </row>
    <row r="934" ht="25" customHeight="1" spans="2:12">
      <c r="B934" s="211"/>
      <c r="C934" s="207"/>
      <c r="D934" s="212"/>
      <c r="E934" s="212"/>
      <c r="F934" s="212"/>
      <c r="G934" s="212"/>
      <c r="H934" s="212"/>
      <c r="I934" s="217"/>
      <c r="J934" s="217"/>
      <c r="L934" s="212"/>
    </row>
    <row r="935" ht="25" customHeight="1" spans="2:12">
      <c r="B935" s="211"/>
      <c r="C935" s="207"/>
      <c r="D935" s="212"/>
      <c r="E935" s="212"/>
      <c r="F935" s="212"/>
      <c r="G935" s="212"/>
      <c r="H935" s="212"/>
      <c r="I935" s="217"/>
      <c r="J935" s="217"/>
      <c r="L935" s="212"/>
    </row>
    <row r="936" ht="25" customHeight="1" spans="2:12">
      <c r="B936" s="211"/>
      <c r="C936" s="207"/>
      <c r="D936" s="212"/>
      <c r="E936" s="212"/>
      <c r="F936" s="212"/>
      <c r="G936" s="212"/>
      <c r="H936" s="212"/>
      <c r="I936" s="217"/>
      <c r="J936" s="217"/>
      <c r="L936" s="212"/>
    </row>
    <row r="937" ht="25" customHeight="1" spans="2:12">
      <c r="B937" s="211"/>
      <c r="C937" s="207"/>
      <c r="D937" s="212"/>
      <c r="E937" s="212"/>
      <c r="F937" s="212"/>
      <c r="G937" s="212"/>
      <c r="H937" s="212"/>
      <c r="I937" s="217"/>
      <c r="J937" s="217"/>
      <c r="L937" s="212"/>
    </row>
    <row r="938" ht="25" customHeight="1" spans="2:12">
      <c r="B938" s="211"/>
      <c r="C938" s="207"/>
      <c r="D938" s="212"/>
      <c r="E938" s="212"/>
      <c r="F938" s="212"/>
      <c r="G938" s="212"/>
      <c r="H938" s="212"/>
      <c r="I938" s="217"/>
      <c r="J938" s="217"/>
      <c r="L938" s="212"/>
    </row>
    <row r="939" ht="25" customHeight="1" spans="2:12">
      <c r="B939" s="211"/>
      <c r="C939" s="207"/>
      <c r="D939" s="212"/>
      <c r="E939" s="212"/>
      <c r="F939" s="212"/>
      <c r="G939" s="212"/>
      <c r="H939" s="212"/>
      <c r="I939" s="217"/>
      <c r="J939" s="217"/>
      <c r="L939" s="212"/>
    </row>
    <row r="940" ht="25" customHeight="1" spans="2:12">
      <c r="B940" s="211"/>
      <c r="C940" s="207"/>
      <c r="D940" s="212"/>
      <c r="E940" s="212"/>
      <c r="F940" s="212"/>
      <c r="G940" s="212"/>
      <c r="H940" s="212"/>
      <c r="I940" s="217"/>
      <c r="J940" s="217"/>
      <c r="L940" s="212"/>
    </row>
    <row r="941" ht="25" customHeight="1" spans="2:12">
      <c r="B941" s="211"/>
      <c r="C941" s="207"/>
      <c r="D941" s="212"/>
      <c r="E941" s="212"/>
      <c r="F941" s="212"/>
      <c r="G941" s="212"/>
      <c r="H941" s="212"/>
      <c r="I941" s="217"/>
      <c r="J941" s="217"/>
      <c r="L941" s="212"/>
    </row>
    <row r="942" ht="25" customHeight="1" spans="2:12">
      <c r="B942" s="211"/>
      <c r="C942" s="207"/>
      <c r="D942" s="212"/>
      <c r="E942" s="212"/>
      <c r="F942" s="212"/>
      <c r="G942" s="212"/>
      <c r="H942" s="212"/>
      <c r="I942" s="217"/>
      <c r="J942" s="217"/>
      <c r="L942" s="212"/>
    </row>
    <row r="943" ht="25" customHeight="1" spans="2:12">
      <c r="B943" s="211"/>
      <c r="C943" s="207"/>
      <c r="D943" s="212"/>
      <c r="E943" s="212"/>
      <c r="F943" s="212"/>
      <c r="G943" s="212"/>
      <c r="H943" s="212"/>
      <c r="I943" s="217"/>
      <c r="J943" s="217"/>
      <c r="L943" s="212"/>
    </row>
    <row r="944" ht="25" customHeight="1" spans="2:12">
      <c r="B944" s="211"/>
      <c r="C944" s="207"/>
      <c r="D944" s="212"/>
      <c r="E944" s="212"/>
      <c r="F944" s="212"/>
      <c r="G944" s="212"/>
      <c r="H944" s="212"/>
      <c r="I944" s="217"/>
      <c r="J944" s="217"/>
      <c r="L944" s="212"/>
    </row>
    <row r="945" ht="25" customHeight="1" spans="2:12">
      <c r="B945" s="211"/>
      <c r="C945" s="207"/>
      <c r="D945" s="212"/>
      <c r="E945" s="212"/>
      <c r="F945" s="212"/>
      <c r="G945" s="212"/>
      <c r="H945" s="212"/>
      <c r="I945" s="217"/>
      <c r="J945" s="217"/>
      <c r="L945" s="212"/>
    </row>
    <row r="946" ht="25" customHeight="1" spans="2:12">
      <c r="B946" s="211"/>
      <c r="C946" s="207"/>
      <c r="D946" s="212"/>
      <c r="E946" s="212"/>
      <c r="F946" s="212"/>
      <c r="G946" s="212"/>
      <c r="H946" s="212"/>
      <c r="I946" s="217"/>
      <c r="J946" s="217"/>
      <c r="L946" s="212"/>
    </row>
    <row r="947" ht="25" customHeight="1" spans="2:12">
      <c r="B947" s="211"/>
      <c r="C947" s="207"/>
      <c r="D947" s="212"/>
      <c r="E947" s="212"/>
      <c r="F947" s="212"/>
      <c r="G947" s="212"/>
      <c r="H947" s="212"/>
      <c r="I947" s="217"/>
      <c r="J947" s="217"/>
      <c r="L947" s="212"/>
    </row>
    <row r="948" ht="25" customHeight="1" spans="2:12">
      <c r="B948" s="211"/>
      <c r="C948" s="207"/>
      <c r="D948" s="212"/>
      <c r="E948" s="212"/>
      <c r="F948" s="212"/>
      <c r="G948" s="212"/>
      <c r="H948" s="212"/>
      <c r="I948" s="217"/>
      <c r="J948" s="217"/>
      <c r="L948" s="212"/>
    </row>
    <row r="949" ht="25" customHeight="1" spans="2:12">
      <c r="B949" s="211"/>
      <c r="C949" s="207"/>
      <c r="D949" s="212"/>
      <c r="E949" s="212"/>
      <c r="F949" s="212"/>
      <c r="G949" s="212"/>
      <c r="H949" s="212"/>
      <c r="I949" s="217"/>
      <c r="J949" s="217"/>
      <c r="L949" s="212"/>
    </row>
    <row r="950" ht="25" customHeight="1" spans="2:12">
      <c r="B950" s="211"/>
      <c r="C950" s="207"/>
      <c r="D950" s="212"/>
      <c r="E950" s="212"/>
      <c r="F950" s="212"/>
      <c r="G950" s="212"/>
      <c r="H950" s="212"/>
      <c r="I950" s="217"/>
      <c r="J950" s="217"/>
      <c r="L950" s="212"/>
    </row>
    <row r="951" ht="25" customHeight="1" spans="2:12">
      <c r="B951" s="211"/>
      <c r="C951" s="207"/>
      <c r="D951" s="212"/>
      <c r="E951" s="212"/>
      <c r="F951" s="212"/>
      <c r="G951" s="212"/>
      <c r="H951" s="212"/>
      <c r="I951" s="217"/>
      <c r="J951" s="217"/>
      <c r="L951" s="212"/>
    </row>
    <row r="952" ht="25" customHeight="1" spans="2:12">
      <c r="B952" s="211"/>
      <c r="C952" s="207"/>
      <c r="D952" s="212"/>
      <c r="E952" s="212"/>
      <c r="F952" s="212"/>
      <c r="G952" s="212"/>
      <c r="H952" s="212"/>
      <c r="I952" s="217"/>
      <c r="J952" s="217"/>
      <c r="L952" s="212"/>
    </row>
    <row r="953" ht="25" customHeight="1" spans="2:12">
      <c r="B953" s="211"/>
      <c r="C953" s="207"/>
      <c r="D953" s="212"/>
      <c r="E953" s="212"/>
      <c r="F953" s="212"/>
      <c r="G953" s="212"/>
      <c r="H953" s="212"/>
      <c r="I953" s="217"/>
      <c r="J953" s="217"/>
      <c r="L953" s="212"/>
    </row>
    <row r="954" ht="25" customHeight="1" spans="2:12">
      <c r="B954" s="211"/>
      <c r="C954" s="207"/>
      <c r="D954" s="212"/>
      <c r="E954" s="212"/>
      <c r="F954" s="212"/>
      <c r="G954" s="212"/>
      <c r="H954" s="212"/>
      <c r="I954" s="217"/>
      <c r="J954" s="217"/>
      <c r="L954" s="212"/>
    </row>
    <row r="955" ht="25" customHeight="1" spans="2:12">
      <c r="B955" s="211"/>
      <c r="C955" s="207"/>
      <c r="D955" s="212"/>
      <c r="E955" s="212"/>
      <c r="F955" s="212"/>
      <c r="G955" s="212"/>
      <c r="H955" s="212"/>
      <c r="I955" s="217"/>
      <c r="J955" s="217"/>
      <c r="L955" s="212"/>
    </row>
    <row r="956" ht="25" customHeight="1" spans="2:12">
      <c r="B956" s="211"/>
      <c r="C956" s="207"/>
      <c r="D956" s="212"/>
      <c r="E956" s="212"/>
      <c r="F956" s="212"/>
      <c r="G956" s="212"/>
      <c r="H956" s="212"/>
      <c r="I956" s="217"/>
      <c r="J956" s="217"/>
      <c r="L956" s="212"/>
    </row>
    <row r="957" ht="25" customHeight="1" spans="2:12">
      <c r="B957" s="211"/>
      <c r="C957" s="207"/>
      <c r="D957" s="212"/>
      <c r="E957" s="212"/>
      <c r="F957" s="212"/>
      <c r="G957" s="212"/>
      <c r="H957" s="212"/>
      <c r="I957" s="217"/>
      <c r="J957" s="217"/>
      <c r="L957" s="212"/>
    </row>
    <row r="958" ht="25" customHeight="1" spans="2:12">
      <c r="B958" s="211"/>
      <c r="C958" s="207"/>
      <c r="D958" s="212"/>
      <c r="E958" s="212"/>
      <c r="F958" s="212"/>
      <c r="G958" s="212"/>
      <c r="H958" s="212"/>
      <c r="I958" s="217"/>
      <c r="J958" s="217"/>
      <c r="L958" s="212"/>
    </row>
    <row r="959" ht="25" customHeight="1" spans="2:12">
      <c r="B959" s="211"/>
      <c r="C959" s="207"/>
      <c r="D959" s="212"/>
      <c r="E959" s="212"/>
      <c r="F959" s="212"/>
      <c r="G959" s="212"/>
      <c r="H959" s="212"/>
      <c r="I959" s="217"/>
      <c r="J959" s="217"/>
      <c r="L959" s="212"/>
    </row>
    <row r="960" ht="25" customHeight="1" spans="2:12">
      <c r="B960" s="211"/>
      <c r="C960" s="207"/>
      <c r="D960" s="212"/>
      <c r="E960" s="212"/>
      <c r="F960" s="212"/>
      <c r="G960" s="212"/>
      <c r="H960" s="212"/>
      <c r="I960" s="217"/>
      <c r="J960" s="217"/>
      <c r="L960" s="212"/>
    </row>
    <row r="961" ht="25" customHeight="1" spans="2:12">
      <c r="B961" s="211"/>
      <c r="C961" s="207"/>
      <c r="D961" s="212"/>
      <c r="E961" s="212"/>
      <c r="F961" s="212"/>
      <c r="G961" s="212"/>
      <c r="H961" s="212"/>
      <c r="I961" s="217"/>
      <c r="J961" s="217"/>
      <c r="L961" s="212"/>
    </row>
    <row r="962" ht="25" customHeight="1" spans="2:12">
      <c r="B962" s="211"/>
      <c r="C962" s="207"/>
      <c r="D962" s="212"/>
      <c r="E962" s="212"/>
      <c r="F962" s="212"/>
      <c r="G962" s="212"/>
      <c r="H962" s="212"/>
      <c r="I962" s="217"/>
      <c r="J962" s="217"/>
      <c r="L962" s="212"/>
    </row>
    <row r="963" ht="25" customHeight="1" spans="2:12">
      <c r="B963" s="211"/>
      <c r="C963" s="207"/>
      <c r="D963" s="212"/>
      <c r="E963" s="212"/>
      <c r="F963" s="212"/>
      <c r="G963" s="212"/>
      <c r="H963" s="212"/>
      <c r="I963" s="217"/>
      <c r="J963" s="217"/>
      <c r="L963" s="212"/>
    </row>
    <row r="964" ht="25" customHeight="1" spans="2:12">
      <c r="B964" s="211"/>
      <c r="C964" s="207"/>
      <c r="D964" s="212"/>
      <c r="E964" s="212"/>
      <c r="F964" s="212"/>
      <c r="G964" s="212"/>
      <c r="H964" s="212"/>
      <c r="I964" s="217"/>
      <c r="J964" s="217"/>
      <c r="L964" s="212"/>
    </row>
    <row r="965" ht="25" customHeight="1" spans="2:12">
      <c r="B965" s="211"/>
      <c r="C965" s="207"/>
      <c r="D965" s="212"/>
      <c r="E965" s="212"/>
      <c r="F965" s="212"/>
      <c r="G965" s="212"/>
      <c r="H965" s="212"/>
      <c r="I965" s="217"/>
      <c r="J965" s="217"/>
      <c r="L965" s="212"/>
    </row>
    <row r="966" ht="25" customHeight="1" spans="2:12">
      <c r="B966" s="211"/>
      <c r="C966" s="207"/>
      <c r="D966" s="212"/>
      <c r="E966" s="212"/>
      <c r="F966" s="212"/>
      <c r="G966" s="212"/>
      <c r="H966" s="212"/>
      <c r="I966" s="217"/>
      <c r="J966" s="217"/>
      <c r="L966" s="212"/>
    </row>
    <row r="967" ht="25" customHeight="1" spans="2:12">
      <c r="B967" s="211"/>
      <c r="C967" s="207"/>
      <c r="D967" s="212"/>
      <c r="E967" s="212"/>
      <c r="F967" s="212"/>
      <c r="G967" s="212"/>
      <c r="H967" s="212"/>
      <c r="I967" s="217"/>
      <c r="J967" s="217"/>
      <c r="L967" s="212"/>
    </row>
    <row r="968" ht="25" customHeight="1" spans="2:12">
      <c r="B968" s="211"/>
      <c r="C968" s="207"/>
      <c r="D968" s="212"/>
      <c r="E968" s="212"/>
      <c r="F968" s="212"/>
      <c r="G968" s="212"/>
      <c r="H968" s="212"/>
      <c r="I968" s="217"/>
      <c r="J968" s="217"/>
      <c r="L968" s="212"/>
    </row>
    <row r="969" ht="25" customHeight="1" spans="2:12">
      <c r="B969" s="211"/>
      <c r="C969" s="207"/>
      <c r="D969" s="212"/>
      <c r="E969" s="212"/>
      <c r="F969" s="212"/>
      <c r="G969" s="212"/>
      <c r="H969" s="212"/>
      <c r="I969" s="217"/>
      <c r="J969" s="217"/>
      <c r="L969" s="212"/>
    </row>
    <row r="970" ht="25" customHeight="1" spans="2:12">
      <c r="B970" s="211"/>
      <c r="C970" s="207"/>
      <c r="D970" s="212"/>
      <c r="E970" s="212"/>
      <c r="F970" s="212"/>
      <c r="G970" s="212"/>
      <c r="H970" s="212"/>
      <c r="I970" s="217"/>
      <c r="J970" s="217"/>
      <c r="L970" s="212"/>
    </row>
    <row r="971" ht="25" customHeight="1" spans="2:12">
      <c r="B971" s="211"/>
      <c r="C971" s="207"/>
      <c r="D971" s="212"/>
      <c r="E971" s="212"/>
      <c r="F971" s="212"/>
      <c r="G971" s="212"/>
      <c r="H971" s="212"/>
      <c r="I971" s="217"/>
      <c r="J971" s="217"/>
      <c r="L971" s="212"/>
    </row>
    <row r="972" ht="25" customHeight="1" spans="2:12">
      <c r="B972" s="211"/>
      <c r="C972" s="207"/>
      <c r="D972" s="212"/>
      <c r="E972" s="212"/>
      <c r="F972" s="212"/>
      <c r="G972" s="212"/>
      <c r="H972" s="212"/>
      <c r="I972" s="217"/>
      <c r="J972" s="217"/>
      <c r="L972" s="212"/>
    </row>
    <row r="973" ht="25" customHeight="1" spans="2:12">
      <c r="B973" s="211"/>
      <c r="C973" s="207"/>
      <c r="D973" s="212"/>
      <c r="E973" s="212"/>
      <c r="F973" s="212"/>
      <c r="G973" s="212"/>
      <c r="H973" s="212"/>
      <c r="I973" s="217"/>
      <c r="J973" s="217"/>
      <c r="L973" s="212"/>
    </row>
    <row r="974" ht="25" customHeight="1" spans="2:12">
      <c r="B974" s="211"/>
      <c r="C974" s="207"/>
      <c r="D974" s="212"/>
      <c r="E974" s="212"/>
      <c r="F974" s="212"/>
      <c r="G974" s="212"/>
      <c r="H974" s="212"/>
      <c r="I974" s="217"/>
      <c r="J974" s="217"/>
      <c r="L974" s="212"/>
    </row>
    <row r="975" ht="25" customHeight="1" spans="2:12">
      <c r="B975" s="211"/>
      <c r="C975" s="207"/>
      <c r="D975" s="212"/>
      <c r="E975" s="212"/>
      <c r="F975" s="212"/>
      <c r="G975" s="212"/>
      <c r="H975" s="212"/>
      <c r="I975" s="217"/>
      <c r="J975" s="217"/>
      <c r="L975" s="212"/>
    </row>
    <row r="976" ht="25" customHeight="1" spans="2:12">
      <c r="B976" s="211"/>
      <c r="C976" s="207"/>
      <c r="D976" s="212"/>
      <c r="E976" s="212"/>
      <c r="F976" s="212"/>
      <c r="G976" s="212"/>
      <c r="H976" s="212"/>
      <c r="I976" s="217"/>
      <c r="J976" s="217"/>
      <c r="L976" s="212"/>
    </row>
    <row r="977" ht="25" customHeight="1" spans="2:12">
      <c r="B977" s="211"/>
      <c r="C977" s="207"/>
      <c r="D977" s="212"/>
      <c r="E977" s="212"/>
      <c r="F977" s="212"/>
      <c r="G977" s="212"/>
      <c r="H977" s="212"/>
      <c r="I977" s="217"/>
      <c r="J977" s="217"/>
      <c r="L977" s="212"/>
    </row>
    <row r="978" ht="25" customHeight="1" spans="2:12">
      <c r="B978" s="211"/>
      <c r="C978" s="207"/>
      <c r="D978" s="212"/>
      <c r="E978" s="212"/>
      <c r="F978" s="212"/>
      <c r="G978" s="212"/>
      <c r="H978" s="212"/>
      <c r="I978" s="217"/>
      <c r="J978" s="217"/>
      <c r="L978" s="212"/>
    </row>
    <row r="979" ht="25" customHeight="1" spans="2:12">
      <c r="B979" s="211"/>
      <c r="C979" s="207"/>
      <c r="D979" s="212"/>
      <c r="E979" s="212"/>
      <c r="F979" s="212"/>
      <c r="G979" s="212"/>
      <c r="H979" s="212"/>
      <c r="I979" s="217"/>
      <c r="J979" s="217"/>
      <c r="L979" s="212"/>
    </row>
    <row r="980" ht="25" customHeight="1" spans="2:12">
      <c r="B980" s="211"/>
      <c r="C980" s="207"/>
      <c r="D980" s="212"/>
      <c r="E980" s="212"/>
      <c r="F980" s="212"/>
      <c r="G980" s="212"/>
      <c r="H980" s="212"/>
      <c r="I980" s="217"/>
      <c r="J980" s="217"/>
      <c r="L980" s="212"/>
    </row>
    <row r="981" ht="25" customHeight="1" spans="2:12">
      <c r="B981" s="211"/>
      <c r="C981" s="207"/>
      <c r="D981" s="212"/>
      <c r="E981" s="212"/>
      <c r="F981" s="212"/>
      <c r="G981" s="212"/>
      <c r="H981" s="212"/>
      <c r="I981" s="217"/>
      <c r="J981" s="217"/>
      <c r="L981" s="212"/>
    </row>
    <row r="982" ht="25" customHeight="1" spans="2:12">
      <c r="B982" s="211"/>
      <c r="C982" s="207"/>
      <c r="D982" s="212"/>
      <c r="E982" s="212"/>
      <c r="F982" s="212"/>
      <c r="G982" s="212"/>
      <c r="H982" s="212"/>
      <c r="I982" s="217"/>
      <c r="J982" s="217"/>
      <c r="L982" s="212"/>
    </row>
    <row r="983" ht="25" customHeight="1" spans="2:12">
      <c r="B983" s="211"/>
      <c r="C983" s="207"/>
      <c r="D983" s="212"/>
      <c r="E983" s="212"/>
      <c r="F983" s="212"/>
      <c r="G983" s="212"/>
      <c r="H983" s="212"/>
      <c r="I983" s="217"/>
      <c r="J983" s="217"/>
      <c r="L983" s="212"/>
    </row>
    <row r="984" ht="25" customHeight="1" spans="2:12">
      <c r="B984" s="211"/>
      <c r="C984" s="207"/>
      <c r="D984" s="212"/>
      <c r="E984" s="212"/>
      <c r="F984" s="212"/>
      <c r="G984" s="212"/>
      <c r="H984" s="212"/>
      <c r="I984" s="217"/>
      <c r="J984" s="217"/>
      <c r="L984" s="212"/>
    </row>
    <row r="985" ht="25" customHeight="1" spans="2:12">
      <c r="B985" s="211"/>
      <c r="C985" s="207"/>
      <c r="D985" s="212"/>
      <c r="E985" s="212"/>
      <c r="F985" s="212"/>
      <c r="G985" s="212"/>
      <c r="H985" s="212"/>
      <c r="I985" s="217"/>
      <c r="J985" s="217"/>
      <c r="L985" s="212"/>
    </row>
    <row r="986" ht="25" customHeight="1" spans="2:12">
      <c r="B986" s="211"/>
      <c r="C986" s="207"/>
      <c r="D986" s="212"/>
      <c r="E986" s="212"/>
      <c r="F986" s="212"/>
      <c r="G986" s="212"/>
      <c r="H986" s="212"/>
      <c r="I986" s="217"/>
      <c r="J986" s="217"/>
      <c r="L986" s="212"/>
    </row>
    <row r="987" ht="25" customHeight="1" spans="2:12">
      <c r="B987" s="211"/>
      <c r="C987" s="207"/>
      <c r="D987" s="212"/>
      <c r="E987" s="212"/>
      <c r="F987" s="212"/>
      <c r="G987" s="212"/>
      <c r="H987" s="212"/>
      <c r="I987" s="217"/>
      <c r="J987" s="217"/>
      <c r="L987" s="212"/>
    </row>
    <row r="988" ht="25" customHeight="1" spans="2:12">
      <c r="B988" s="211"/>
      <c r="C988" s="207"/>
      <c r="D988" s="212"/>
      <c r="E988" s="212"/>
      <c r="F988" s="212"/>
      <c r="G988" s="212"/>
      <c r="H988" s="212"/>
      <c r="I988" s="217"/>
      <c r="J988" s="217"/>
      <c r="L988" s="212"/>
    </row>
    <row r="989" ht="25" customHeight="1" spans="2:12">
      <c r="B989" s="211"/>
      <c r="C989" s="207"/>
      <c r="D989" s="212"/>
      <c r="E989" s="212"/>
      <c r="F989" s="212"/>
      <c r="G989" s="212"/>
      <c r="H989" s="212"/>
      <c r="I989" s="217"/>
      <c r="J989" s="217"/>
      <c r="L989" s="212"/>
    </row>
    <row r="990" ht="25" customHeight="1" spans="2:12">
      <c r="B990" s="211"/>
      <c r="C990" s="207"/>
      <c r="D990" s="212"/>
      <c r="E990" s="212"/>
      <c r="F990" s="212"/>
      <c r="G990" s="212"/>
      <c r="H990" s="212"/>
      <c r="I990" s="217"/>
      <c r="J990" s="217"/>
      <c r="L990" s="212"/>
    </row>
    <row r="991" ht="25" customHeight="1" spans="2:12">
      <c r="B991" s="211"/>
      <c r="C991" s="207"/>
      <c r="D991" s="212"/>
      <c r="E991" s="212"/>
      <c r="F991" s="212"/>
      <c r="G991" s="212"/>
      <c r="H991" s="212"/>
      <c r="I991" s="217"/>
      <c r="J991" s="217"/>
      <c r="L991" s="212"/>
    </row>
    <row r="992" ht="25" customHeight="1" spans="2:12">
      <c r="B992" s="211"/>
      <c r="C992" s="207"/>
      <c r="D992" s="212"/>
      <c r="E992" s="212"/>
      <c r="F992" s="212"/>
      <c r="G992" s="212"/>
      <c r="H992" s="212"/>
      <c r="I992" s="217"/>
      <c r="J992" s="217"/>
      <c r="L992" s="212"/>
    </row>
    <row r="993" ht="25" customHeight="1" spans="2:12">
      <c r="B993" s="211"/>
      <c r="C993" s="207"/>
      <c r="D993" s="212"/>
      <c r="E993" s="212"/>
      <c r="F993" s="212"/>
      <c r="G993" s="212"/>
      <c r="H993" s="212"/>
      <c r="I993" s="217"/>
      <c r="J993" s="217"/>
      <c r="L993" s="212"/>
    </row>
    <row r="994" ht="25" customHeight="1" spans="2:12">
      <c r="B994" s="211"/>
      <c r="C994" s="207"/>
      <c r="D994" s="212"/>
      <c r="E994" s="212"/>
      <c r="F994" s="212"/>
      <c r="G994" s="212"/>
      <c r="H994" s="212"/>
      <c r="I994" s="217"/>
      <c r="J994" s="217"/>
      <c r="L994" s="212"/>
    </row>
    <row r="995" ht="25" customHeight="1" spans="2:12">
      <c r="B995" s="211"/>
      <c r="C995" s="207"/>
      <c r="D995" s="212"/>
      <c r="E995" s="212"/>
      <c r="F995" s="212"/>
      <c r="G995" s="212"/>
      <c r="H995" s="212"/>
      <c r="I995" s="217"/>
      <c r="J995" s="217"/>
      <c r="L995" s="212"/>
    </row>
    <row r="996" ht="25" customHeight="1" spans="2:12">
      <c r="B996" s="211"/>
      <c r="C996" s="207"/>
      <c r="D996" s="212"/>
      <c r="E996" s="212"/>
      <c r="F996" s="212"/>
      <c r="G996" s="212"/>
      <c r="H996" s="212"/>
      <c r="I996" s="217"/>
      <c r="J996" s="217"/>
      <c r="L996" s="212"/>
    </row>
    <row r="997" ht="25" customHeight="1" spans="2:12">
      <c r="B997" s="211"/>
      <c r="C997" s="207"/>
      <c r="D997" s="212"/>
      <c r="E997" s="212"/>
      <c r="F997" s="212"/>
      <c r="G997" s="212"/>
      <c r="H997" s="212"/>
      <c r="I997" s="217"/>
      <c r="J997" s="217"/>
      <c r="L997" s="212"/>
    </row>
    <row r="998" ht="25" customHeight="1" spans="2:12">
      <c r="B998" s="211"/>
      <c r="C998" s="207"/>
      <c r="D998" s="212"/>
      <c r="E998" s="212"/>
      <c r="F998" s="212"/>
      <c r="G998" s="212"/>
      <c r="H998" s="212"/>
      <c r="I998" s="217"/>
      <c r="J998" s="217"/>
      <c r="L998" s="212"/>
    </row>
    <row r="999" ht="25" customHeight="1" spans="2:12">
      <c r="B999" s="211"/>
      <c r="C999" s="207"/>
      <c r="D999" s="212"/>
      <c r="E999" s="212"/>
      <c r="F999" s="212"/>
      <c r="G999" s="212"/>
      <c r="H999" s="212"/>
      <c r="I999" s="217"/>
      <c r="J999" s="217"/>
      <c r="L999" s="212"/>
    </row>
    <row r="1000" ht="25" customHeight="1" spans="2:12">
      <c r="B1000" s="211"/>
      <c r="C1000" s="207"/>
      <c r="D1000" s="212"/>
      <c r="E1000" s="212"/>
      <c r="F1000" s="212"/>
      <c r="G1000" s="212"/>
      <c r="H1000" s="212"/>
      <c r="I1000" s="217"/>
      <c r="J1000" s="217"/>
      <c r="L1000" s="212"/>
    </row>
    <row r="1001" ht="25" customHeight="1" spans="2:12">
      <c r="B1001" s="211"/>
      <c r="C1001" s="207"/>
      <c r="D1001" s="212"/>
      <c r="E1001" s="212"/>
      <c r="F1001" s="212"/>
      <c r="G1001" s="212"/>
      <c r="H1001" s="212"/>
      <c r="I1001" s="217"/>
      <c r="J1001" s="217"/>
      <c r="L1001" s="212"/>
    </row>
    <row r="1002" ht="25" customHeight="1" spans="2:12">
      <c r="B1002" s="211"/>
      <c r="C1002" s="207"/>
      <c r="D1002" s="212"/>
      <c r="E1002" s="212"/>
      <c r="F1002" s="212"/>
      <c r="G1002" s="212"/>
      <c r="H1002" s="212"/>
      <c r="I1002" s="217"/>
      <c r="J1002" s="217"/>
      <c r="L1002" s="212"/>
    </row>
    <row r="1003" ht="25" customHeight="1" spans="2:12">
      <c r="B1003" s="211"/>
      <c r="C1003" s="207"/>
      <c r="D1003" s="212"/>
      <c r="E1003" s="212"/>
      <c r="F1003" s="212"/>
      <c r="G1003" s="212"/>
      <c r="H1003" s="212"/>
      <c r="I1003" s="217"/>
      <c r="J1003" s="217"/>
      <c r="L1003" s="212"/>
    </row>
    <row r="1004" ht="25" customHeight="1" spans="2:12">
      <c r="B1004" s="211"/>
      <c r="C1004" s="207"/>
      <c r="D1004" s="212"/>
      <c r="E1004" s="212"/>
      <c r="F1004" s="212"/>
      <c r="G1004" s="212"/>
      <c r="H1004" s="212"/>
      <c r="I1004" s="217"/>
      <c r="J1004" s="217"/>
      <c r="L1004" s="212"/>
    </row>
    <row r="1005" ht="25" customHeight="1" spans="2:12">
      <c r="B1005" s="211"/>
      <c r="C1005" s="207"/>
      <c r="D1005" s="212"/>
      <c r="E1005" s="212"/>
      <c r="F1005" s="212"/>
      <c r="G1005" s="212"/>
      <c r="H1005" s="212"/>
      <c r="I1005" s="217"/>
      <c r="J1005" s="217"/>
      <c r="L1005" s="212"/>
    </row>
    <row r="1006" ht="25" customHeight="1" spans="2:12">
      <c r="B1006" s="211"/>
      <c r="C1006" s="207"/>
      <c r="D1006" s="212"/>
      <c r="E1006" s="212"/>
      <c r="F1006" s="212"/>
      <c r="G1006" s="212"/>
      <c r="H1006" s="212"/>
      <c r="I1006" s="217"/>
      <c r="J1006" s="217"/>
      <c r="L1006" s="212"/>
    </row>
    <row r="1007" ht="25" customHeight="1" spans="2:12">
      <c r="B1007" s="211"/>
      <c r="C1007" s="207"/>
      <c r="D1007" s="212"/>
      <c r="E1007" s="212"/>
      <c r="F1007" s="212"/>
      <c r="G1007" s="212"/>
      <c r="H1007" s="212"/>
      <c r="I1007" s="217"/>
      <c r="J1007" s="217"/>
      <c r="L1007" s="212"/>
    </row>
    <row r="1008" ht="25" customHeight="1" spans="2:12">
      <c r="B1008" s="211"/>
      <c r="C1008" s="207"/>
      <c r="D1008" s="212"/>
      <c r="E1008" s="212"/>
      <c r="F1008" s="212"/>
      <c r="G1008" s="212"/>
      <c r="H1008" s="212"/>
      <c r="I1008" s="217"/>
      <c r="J1008" s="217"/>
      <c r="L1008" s="212"/>
    </row>
    <row r="1009" ht="25" customHeight="1" spans="2:12">
      <c r="B1009" s="211"/>
      <c r="C1009" s="207"/>
      <c r="D1009" s="212"/>
      <c r="E1009" s="212"/>
      <c r="F1009" s="212"/>
      <c r="G1009" s="212"/>
      <c r="H1009" s="212"/>
      <c r="I1009" s="217"/>
      <c r="J1009" s="217"/>
      <c r="L1009" s="212"/>
    </row>
    <row r="1010" ht="25" customHeight="1" spans="2:12">
      <c r="B1010" s="211"/>
      <c r="C1010" s="207"/>
      <c r="D1010" s="212"/>
      <c r="E1010" s="212"/>
      <c r="F1010" s="212"/>
      <c r="G1010" s="212"/>
      <c r="H1010" s="212"/>
      <c r="I1010" s="217"/>
      <c r="J1010" s="217"/>
      <c r="L1010" s="212"/>
    </row>
    <row r="1011" ht="25" customHeight="1" spans="2:12">
      <c r="B1011" s="211"/>
      <c r="C1011" s="207"/>
      <c r="D1011" s="212"/>
      <c r="E1011" s="212"/>
      <c r="F1011" s="212"/>
      <c r="G1011" s="212"/>
      <c r="H1011" s="212"/>
      <c r="I1011" s="217"/>
      <c r="J1011" s="217"/>
      <c r="L1011" s="212"/>
    </row>
    <row r="1012" ht="25" customHeight="1" spans="2:12">
      <c r="B1012" s="211"/>
      <c r="C1012" s="207"/>
      <c r="D1012" s="212"/>
      <c r="E1012" s="212"/>
      <c r="F1012" s="212"/>
      <c r="G1012" s="212"/>
      <c r="H1012" s="212"/>
      <c r="I1012" s="217"/>
      <c r="J1012" s="217"/>
      <c r="L1012" s="212"/>
    </row>
    <row r="1013" ht="25" customHeight="1" spans="2:12">
      <c r="B1013" s="211"/>
      <c r="C1013" s="207"/>
      <c r="D1013" s="212"/>
      <c r="E1013" s="212"/>
      <c r="F1013" s="212"/>
      <c r="G1013" s="212"/>
      <c r="H1013" s="212"/>
      <c r="I1013" s="217"/>
      <c r="J1013" s="217"/>
      <c r="L1013" s="212"/>
    </row>
    <row r="1014" ht="25" customHeight="1" spans="2:12">
      <c r="B1014" s="211"/>
      <c r="C1014" s="207"/>
      <c r="D1014" s="212"/>
      <c r="E1014" s="212"/>
      <c r="F1014" s="212"/>
      <c r="G1014" s="212"/>
      <c r="H1014" s="212"/>
      <c r="I1014" s="217"/>
      <c r="J1014" s="217"/>
      <c r="L1014" s="212"/>
    </row>
    <row r="1015" ht="25" customHeight="1" spans="2:12">
      <c r="B1015" s="211"/>
      <c r="C1015" s="207"/>
      <c r="D1015" s="212"/>
      <c r="E1015" s="212"/>
      <c r="F1015" s="212"/>
      <c r="G1015" s="212"/>
      <c r="H1015" s="212"/>
      <c r="I1015" s="217"/>
      <c r="J1015" s="217"/>
      <c r="L1015" s="212"/>
    </row>
    <row r="1016" ht="25" customHeight="1" spans="2:12">
      <c r="B1016" s="211"/>
      <c r="C1016" s="207"/>
      <c r="D1016" s="212"/>
      <c r="E1016" s="212"/>
      <c r="F1016" s="212"/>
      <c r="G1016" s="212"/>
      <c r="H1016" s="212"/>
      <c r="I1016" s="217"/>
      <c r="J1016" s="217"/>
      <c r="L1016" s="212"/>
    </row>
    <row r="1017" ht="25" customHeight="1" spans="2:12">
      <c r="B1017" s="211"/>
      <c r="C1017" s="207"/>
      <c r="D1017" s="212"/>
      <c r="E1017" s="212"/>
      <c r="F1017" s="212"/>
      <c r="G1017" s="212"/>
      <c r="H1017" s="212"/>
      <c r="I1017" s="217"/>
      <c r="J1017" s="217"/>
      <c r="L1017" s="212"/>
    </row>
    <row r="1018" ht="25" customHeight="1" spans="2:12">
      <c r="B1018" s="211"/>
      <c r="C1018" s="207"/>
      <c r="D1018" s="212"/>
      <c r="E1018" s="212"/>
      <c r="F1018" s="212"/>
      <c r="G1018" s="212"/>
      <c r="H1018" s="212"/>
      <c r="I1018" s="217"/>
      <c r="J1018" s="217"/>
      <c r="L1018" s="212"/>
    </row>
    <row r="1019" ht="25" customHeight="1" spans="2:12">
      <c r="B1019" s="211"/>
      <c r="C1019" s="207"/>
      <c r="D1019" s="212"/>
      <c r="E1019" s="212"/>
      <c r="F1019" s="212"/>
      <c r="G1019" s="212"/>
      <c r="H1019" s="212"/>
      <c r="I1019" s="217"/>
      <c r="J1019" s="217"/>
      <c r="L1019" s="212"/>
    </row>
    <row r="1020" ht="25" customHeight="1" spans="2:12">
      <c r="B1020" s="211"/>
      <c r="C1020" s="207"/>
      <c r="D1020" s="212"/>
      <c r="E1020" s="212"/>
      <c r="F1020" s="212"/>
      <c r="G1020" s="212"/>
      <c r="H1020" s="212"/>
      <c r="I1020" s="217"/>
      <c r="J1020" s="217"/>
      <c r="L1020" s="212"/>
    </row>
    <row r="1021" ht="25" customHeight="1" spans="2:12">
      <c r="B1021" s="211"/>
      <c r="C1021" s="207"/>
      <c r="D1021" s="212"/>
      <c r="E1021" s="212"/>
      <c r="F1021" s="212"/>
      <c r="G1021" s="212"/>
      <c r="H1021" s="212"/>
      <c r="I1021" s="217"/>
      <c r="J1021" s="217"/>
      <c r="L1021" s="212"/>
    </row>
    <row r="1022" ht="25" customHeight="1" spans="2:12">
      <c r="B1022" s="211"/>
      <c r="C1022" s="207"/>
      <c r="D1022" s="212"/>
      <c r="E1022" s="212"/>
      <c r="F1022" s="212"/>
      <c r="G1022" s="212"/>
      <c r="H1022" s="212"/>
      <c r="I1022" s="217"/>
      <c r="J1022" s="217"/>
      <c r="L1022" s="212"/>
    </row>
    <row r="1023" ht="25" customHeight="1" spans="2:12">
      <c r="B1023" s="211"/>
      <c r="C1023" s="207"/>
      <c r="D1023" s="212"/>
      <c r="E1023" s="212"/>
      <c r="F1023" s="212"/>
      <c r="G1023" s="212"/>
      <c r="H1023" s="212"/>
      <c r="I1023" s="217"/>
      <c r="J1023" s="217"/>
      <c r="L1023" s="212"/>
    </row>
    <row r="1024" ht="25" customHeight="1" spans="2:12">
      <c r="B1024" s="211"/>
      <c r="C1024" s="207"/>
      <c r="D1024" s="212"/>
      <c r="E1024" s="212"/>
      <c r="F1024" s="212"/>
      <c r="G1024" s="212"/>
      <c r="H1024" s="212"/>
      <c r="I1024" s="217"/>
      <c r="J1024" s="217"/>
      <c r="L1024" s="212"/>
    </row>
    <row r="1025" ht="25" customHeight="1" spans="2:12">
      <c r="B1025" s="211"/>
      <c r="C1025" s="207"/>
      <c r="D1025" s="212"/>
      <c r="E1025" s="212"/>
      <c r="F1025" s="212"/>
      <c r="G1025" s="212"/>
      <c r="H1025" s="212"/>
      <c r="I1025" s="217"/>
      <c r="J1025" s="217"/>
      <c r="L1025" s="212"/>
    </row>
    <row r="1026" ht="25" customHeight="1" spans="2:12">
      <c r="B1026" s="211"/>
      <c r="C1026" s="207"/>
      <c r="D1026" s="212"/>
      <c r="E1026" s="212"/>
      <c r="F1026" s="212"/>
      <c r="G1026" s="212"/>
      <c r="H1026" s="212"/>
      <c r="I1026" s="217"/>
      <c r="J1026" s="217"/>
      <c r="L1026" s="212"/>
    </row>
    <row r="1027" ht="25" customHeight="1" spans="2:12">
      <c r="B1027" s="211"/>
      <c r="C1027" s="207"/>
      <c r="D1027" s="212"/>
      <c r="E1027" s="212"/>
      <c r="F1027" s="212"/>
      <c r="G1027" s="212"/>
      <c r="H1027" s="212"/>
      <c r="I1027" s="217"/>
      <c r="J1027" s="217"/>
      <c r="L1027" s="212"/>
    </row>
    <row r="1028" ht="25" customHeight="1" spans="2:12">
      <c r="B1028" s="211"/>
      <c r="C1028" s="207"/>
      <c r="D1028" s="212"/>
      <c r="E1028" s="212"/>
      <c r="F1028" s="212"/>
      <c r="G1028" s="212"/>
      <c r="H1028" s="212"/>
      <c r="I1028" s="217"/>
      <c r="J1028" s="217"/>
      <c r="L1028" s="212"/>
    </row>
    <row r="1029" ht="25" customHeight="1" spans="2:12">
      <c r="B1029" s="211"/>
      <c r="C1029" s="207"/>
      <c r="D1029" s="212"/>
      <c r="E1029" s="212"/>
      <c r="F1029" s="212"/>
      <c r="G1029" s="212"/>
      <c r="H1029" s="212"/>
      <c r="I1029" s="217"/>
      <c r="J1029" s="217"/>
      <c r="L1029" s="212"/>
    </row>
    <row r="1030" ht="25" customHeight="1" spans="2:12">
      <c r="B1030" s="211"/>
      <c r="C1030" s="207"/>
      <c r="D1030" s="212"/>
      <c r="E1030" s="212"/>
      <c r="F1030" s="212"/>
      <c r="G1030" s="212"/>
      <c r="H1030" s="212"/>
      <c r="I1030" s="217"/>
      <c r="J1030" s="217"/>
      <c r="L1030" s="212"/>
    </row>
    <row r="1031" ht="25" customHeight="1" spans="2:12">
      <c r="B1031" s="211"/>
      <c r="C1031" s="207"/>
      <c r="D1031" s="212"/>
      <c r="E1031" s="212"/>
      <c r="F1031" s="212"/>
      <c r="G1031" s="212"/>
      <c r="H1031" s="212"/>
      <c r="I1031" s="217"/>
      <c r="J1031" s="217"/>
      <c r="L1031" s="212"/>
    </row>
    <row r="1032" ht="25" customHeight="1" spans="2:12">
      <c r="B1032" s="211"/>
      <c r="C1032" s="207"/>
      <c r="D1032" s="212"/>
      <c r="E1032" s="212"/>
      <c r="F1032" s="212"/>
      <c r="G1032" s="212"/>
      <c r="H1032" s="212"/>
      <c r="I1032" s="217"/>
      <c r="J1032" s="217"/>
      <c r="L1032" s="212"/>
    </row>
    <row r="1033" ht="25" customHeight="1" spans="2:12">
      <c r="B1033" s="211"/>
      <c r="C1033" s="207"/>
      <c r="D1033" s="212"/>
      <c r="E1033" s="212"/>
      <c r="F1033" s="212"/>
      <c r="G1033" s="212"/>
      <c r="H1033" s="212"/>
      <c r="I1033" s="217"/>
      <c r="J1033" s="217"/>
      <c r="L1033" s="212"/>
    </row>
    <row r="1034" ht="25" customHeight="1" spans="2:12">
      <c r="B1034" s="211"/>
      <c r="C1034" s="207"/>
      <c r="D1034" s="212"/>
      <c r="E1034" s="212"/>
      <c r="F1034" s="212"/>
      <c r="G1034" s="212"/>
      <c r="H1034" s="212"/>
      <c r="I1034" s="217"/>
      <c r="J1034" s="217"/>
      <c r="L1034" s="212"/>
    </row>
    <row r="1035" ht="25" customHeight="1" spans="2:12">
      <c r="B1035" s="211"/>
      <c r="C1035" s="207"/>
      <c r="D1035" s="212"/>
      <c r="E1035" s="212"/>
      <c r="F1035" s="212"/>
      <c r="G1035" s="212"/>
      <c r="H1035" s="212"/>
      <c r="I1035" s="217"/>
      <c r="J1035" s="217"/>
      <c r="L1035" s="212"/>
    </row>
    <row r="1036" ht="25" customHeight="1" spans="2:12">
      <c r="B1036" s="211"/>
      <c r="C1036" s="207"/>
      <c r="D1036" s="212"/>
      <c r="E1036" s="212"/>
      <c r="F1036" s="212"/>
      <c r="G1036" s="212"/>
      <c r="H1036" s="212"/>
      <c r="I1036" s="217"/>
      <c r="J1036" s="217"/>
      <c r="L1036" s="212"/>
    </row>
    <row r="1037" ht="25" customHeight="1" spans="2:12">
      <c r="B1037" s="211"/>
      <c r="C1037" s="207"/>
      <c r="D1037" s="212"/>
      <c r="E1037" s="212"/>
      <c r="F1037" s="212"/>
      <c r="G1037" s="212"/>
      <c r="H1037" s="212"/>
      <c r="I1037" s="217"/>
      <c r="J1037" s="217"/>
      <c r="L1037" s="212"/>
    </row>
    <row r="1038" ht="25" customHeight="1" spans="2:12">
      <c r="B1038" s="211"/>
      <c r="C1038" s="207"/>
      <c r="D1038" s="212"/>
      <c r="E1038" s="212"/>
      <c r="F1038" s="212"/>
      <c r="G1038" s="212"/>
      <c r="H1038" s="212"/>
      <c r="I1038" s="217"/>
      <c r="J1038" s="217"/>
      <c r="L1038" s="212"/>
    </row>
    <row r="1039" ht="25" customHeight="1" spans="2:12">
      <c r="B1039" s="211"/>
      <c r="C1039" s="207"/>
      <c r="D1039" s="212"/>
      <c r="E1039" s="212"/>
      <c r="F1039" s="212"/>
      <c r="G1039" s="212"/>
      <c r="H1039" s="212"/>
      <c r="I1039" s="217"/>
      <c r="J1039" s="217"/>
      <c r="L1039" s="212"/>
    </row>
    <row r="1040" ht="25" customHeight="1" spans="2:12">
      <c r="B1040" s="211"/>
      <c r="C1040" s="207"/>
      <c r="D1040" s="212"/>
      <c r="E1040" s="212"/>
      <c r="F1040" s="212"/>
      <c r="G1040" s="212"/>
      <c r="H1040" s="212"/>
      <c r="I1040" s="217"/>
      <c r="J1040" s="217"/>
      <c r="L1040" s="212"/>
    </row>
    <row r="1041" ht="25" customHeight="1" spans="2:12">
      <c r="B1041" s="211"/>
      <c r="C1041" s="207"/>
      <c r="D1041" s="212"/>
      <c r="E1041" s="212"/>
      <c r="F1041" s="212"/>
      <c r="G1041" s="212"/>
      <c r="H1041" s="212"/>
      <c r="I1041" s="217"/>
      <c r="J1041" s="217"/>
      <c r="L1041" s="212"/>
    </row>
    <row r="1042" ht="25" customHeight="1" spans="2:12">
      <c r="B1042" s="211"/>
      <c r="C1042" s="207"/>
      <c r="D1042" s="212"/>
      <c r="E1042" s="212"/>
      <c r="F1042" s="212"/>
      <c r="G1042" s="212"/>
      <c r="H1042" s="212"/>
      <c r="I1042" s="217"/>
      <c r="J1042" s="217"/>
      <c r="L1042" s="212"/>
    </row>
    <row r="1043" ht="25" customHeight="1" spans="2:12">
      <c r="B1043" s="211"/>
      <c r="C1043" s="207"/>
      <c r="D1043" s="212"/>
      <c r="E1043" s="212"/>
      <c r="F1043" s="212"/>
      <c r="G1043" s="212"/>
      <c r="H1043" s="212"/>
      <c r="I1043" s="217"/>
      <c r="J1043" s="217"/>
      <c r="L1043" s="212"/>
    </row>
    <row r="1044" ht="25" customHeight="1" spans="2:12">
      <c r="B1044" s="211"/>
      <c r="C1044" s="207"/>
      <c r="D1044" s="212"/>
      <c r="E1044" s="212"/>
      <c r="F1044" s="212"/>
      <c r="G1044" s="212"/>
      <c r="H1044" s="212"/>
      <c r="I1044" s="217"/>
      <c r="J1044" s="217"/>
      <c r="L1044" s="212"/>
    </row>
    <row r="1045" ht="25" customHeight="1" spans="2:12">
      <c r="B1045" s="211"/>
      <c r="C1045" s="207"/>
      <c r="D1045" s="212"/>
      <c r="E1045" s="212"/>
      <c r="F1045" s="212"/>
      <c r="G1045" s="212"/>
      <c r="H1045" s="212"/>
      <c r="I1045" s="217"/>
      <c r="J1045" s="217"/>
      <c r="L1045" s="212"/>
    </row>
    <row r="1046" ht="25" customHeight="1" spans="2:12">
      <c r="B1046" s="211"/>
      <c r="C1046" s="207"/>
      <c r="D1046" s="212"/>
      <c r="E1046" s="212"/>
      <c r="F1046" s="212"/>
      <c r="G1046" s="212"/>
      <c r="H1046" s="212"/>
      <c r="I1046" s="217"/>
      <c r="J1046" s="217"/>
      <c r="L1046" s="212"/>
    </row>
    <row r="1047" ht="25" customHeight="1" spans="2:12">
      <c r="B1047" s="211"/>
      <c r="C1047" s="207"/>
      <c r="D1047" s="212"/>
      <c r="E1047" s="212"/>
      <c r="F1047" s="212"/>
      <c r="G1047" s="212"/>
      <c r="H1047" s="212"/>
      <c r="I1047" s="217"/>
      <c r="J1047" s="217"/>
      <c r="L1047" s="212"/>
    </row>
    <row r="1048" ht="25" customHeight="1" spans="2:12">
      <c r="B1048" s="211"/>
      <c r="C1048" s="207"/>
      <c r="D1048" s="212"/>
      <c r="E1048" s="212"/>
      <c r="F1048" s="212"/>
      <c r="G1048" s="212"/>
      <c r="H1048" s="212"/>
      <c r="I1048" s="217"/>
      <c r="J1048" s="217"/>
      <c r="L1048" s="212"/>
    </row>
    <row r="1049" ht="25" customHeight="1" spans="2:12">
      <c r="B1049" s="211"/>
      <c r="C1049" s="207"/>
      <c r="D1049" s="212"/>
      <c r="E1049" s="212"/>
      <c r="F1049" s="212"/>
      <c r="G1049" s="212"/>
      <c r="H1049" s="212"/>
      <c r="I1049" s="217"/>
      <c r="J1049" s="217"/>
      <c r="L1049" s="212"/>
    </row>
    <row r="1050" ht="25" customHeight="1" spans="2:12">
      <c r="B1050" s="211"/>
      <c r="C1050" s="207"/>
      <c r="D1050" s="212"/>
      <c r="E1050" s="212"/>
      <c r="F1050" s="212"/>
      <c r="G1050" s="212"/>
      <c r="H1050" s="212"/>
      <c r="I1050" s="217"/>
      <c r="J1050" s="217"/>
      <c r="L1050" s="212"/>
    </row>
    <row r="1051" ht="25" customHeight="1" spans="2:12">
      <c r="B1051" s="211"/>
      <c r="C1051" s="207"/>
      <c r="D1051" s="212"/>
      <c r="E1051" s="212"/>
      <c r="F1051" s="212"/>
      <c r="G1051" s="212"/>
      <c r="H1051" s="212"/>
      <c r="I1051" s="217"/>
      <c r="J1051" s="217"/>
      <c r="L1051" s="212"/>
    </row>
    <row r="1052" ht="25" customHeight="1" spans="2:12">
      <c r="B1052" s="211"/>
      <c r="C1052" s="207"/>
      <c r="D1052" s="212"/>
      <c r="E1052" s="212"/>
      <c r="F1052" s="212"/>
      <c r="G1052" s="212"/>
      <c r="H1052" s="212"/>
      <c r="I1052" s="217"/>
      <c r="J1052" s="217"/>
      <c r="L1052" s="212"/>
    </row>
    <row r="1053" ht="25" customHeight="1" spans="2:12">
      <c r="B1053" s="211"/>
      <c r="C1053" s="207"/>
      <c r="D1053" s="212"/>
      <c r="E1053" s="212"/>
      <c r="F1053" s="212"/>
      <c r="G1053" s="212"/>
      <c r="H1053" s="212"/>
      <c r="I1053" s="217"/>
      <c r="J1053" s="217"/>
      <c r="L1053" s="212"/>
    </row>
    <row r="1054" ht="25" customHeight="1" spans="2:12">
      <c r="B1054" s="211"/>
      <c r="C1054" s="207"/>
      <c r="D1054" s="212"/>
      <c r="E1054" s="212"/>
      <c r="F1054" s="212"/>
      <c r="G1054" s="212"/>
      <c r="H1054" s="212"/>
      <c r="I1054" s="217"/>
      <c r="J1054" s="217"/>
      <c r="L1054" s="212"/>
    </row>
    <row r="1055" ht="25" customHeight="1" spans="2:12">
      <c r="B1055" s="211"/>
      <c r="C1055" s="207"/>
      <c r="D1055" s="212"/>
      <c r="E1055" s="212"/>
      <c r="F1055" s="212"/>
      <c r="G1055" s="212"/>
      <c r="H1055" s="212"/>
      <c r="I1055" s="217"/>
      <c r="J1055" s="217"/>
      <c r="L1055" s="212"/>
    </row>
    <row r="1056" ht="25" customHeight="1" spans="2:12">
      <c r="B1056" s="211"/>
      <c r="C1056" s="207"/>
      <c r="D1056" s="212"/>
      <c r="E1056" s="212"/>
      <c r="F1056" s="212"/>
      <c r="G1056" s="212"/>
      <c r="H1056" s="212"/>
      <c r="I1056" s="217"/>
      <c r="J1056" s="217"/>
      <c r="L1056" s="212"/>
    </row>
    <row r="1057" ht="25" customHeight="1" spans="2:12">
      <c r="B1057" s="211"/>
      <c r="C1057" s="207"/>
      <c r="D1057" s="212"/>
      <c r="E1057" s="212"/>
      <c r="F1057" s="212"/>
      <c r="G1057" s="212"/>
      <c r="H1057" s="212"/>
      <c r="I1057" s="217"/>
      <c r="J1057" s="217"/>
      <c r="L1057" s="212"/>
    </row>
    <row r="1058" ht="25" customHeight="1" spans="2:12">
      <c r="B1058" s="211"/>
      <c r="C1058" s="207"/>
      <c r="D1058" s="212"/>
      <c r="E1058" s="212"/>
      <c r="F1058" s="212"/>
      <c r="G1058" s="212"/>
      <c r="H1058" s="212"/>
      <c r="I1058" s="217"/>
      <c r="J1058" s="217"/>
      <c r="L1058" s="212"/>
    </row>
    <row r="1059" ht="25" customHeight="1" spans="2:12">
      <c r="B1059" s="211"/>
      <c r="C1059" s="207"/>
      <c r="D1059" s="212"/>
      <c r="E1059" s="212"/>
      <c r="F1059" s="212"/>
      <c r="G1059" s="212"/>
      <c r="H1059" s="212"/>
      <c r="I1059" s="217"/>
      <c r="J1059" s="217"/>
      <c r="L1059" s="212"/>
    </row>
    <row r="1060" ht="25" customHeight="1" spans="2:12">
      <c r="B1060" s="211"/>
      <c r="C1060" s="207"/>
      <c r="D1060" s="212"/>
      <c r="E1060" s="212"/>
      <c r="F1060" s="212"/>
      <c r="G1060" s="212"/>
      <c r="H1060" s="212"/>
      <c r="I1060" s="217"/>
      <c r="J1060" s="217"/>
      <c r="L1060" s="212"/>
    </row>
    <row r="1061" ht="25" customHeight="1" spans="2:12">
      <c r="B1061" s="211"/>
      <c r="C1061" s="207"/>
      <c r="D1061" s="212"/>
      <c r="E1061" s="212"/>
      <c r="F1061" s="212"/>
      <c r="G1061" s="212"/>
      <c r="H1061" s="212"/>
      <c r="I1061" s="217"/>
      <c r="J1061" s="217"/>
      <c r="L1061" s="212"/>
    </row>
    <row r="1062" ht="25" customHeight="1" spans="2:12">
      <c r="B1062" s="211"/>
      <c r="C1062" s="207"/>
      <c r="D1062" s="212"/>
      <c r="E1062" s="212"/>
      <c r="F1062" s="212"/>
      <c r="G1062" s="212"/>
      <c r="H1062" s="212"/>
      <c r="I1062" s="217"/>
      <c r="J1062" s="217"/>
      <c r="L1062" s="212"/>
    </row>
    <row r="1063" ht="25" customHeight="1" spans="2:12">
      <c r="B1063" s="211"/>
      <c r="C1063" s="207"/>
      <c r="D1063" s="212"/>
      <c r="E1063" s="212"/>
      <c r="F1063" s="212"/>
      <c r="G1063" s="212"/>
      <c r="H1063" s="212"/>
      <c r="I1063" s="217"/>
      <c r="J1063" s="217"/>
      <c r="L1063" s="212"/>
    </row>
    <row r="1064" ht="25" customHeight="1" spans="2:12">
      <c r="B1064" s="211"/>
      <c r="C1064" s="207"/>
      <c r="D1064" s="212"/>
      <c r="E1064" s="212"/>
      <c r="F1064" s="212"/>
      <c r="G1064" s="212"/>
      <c r="H1064" s="212"/>
      <c r="I1064" s="217"/>
      <c r="J1064" s="217"/>
      <c r="L1064" s="212"/>
    </row>
    <row r="1065" ht="25" customHeight="1" spans="2:12">
      <c r="B1065" s="211"/>
      <c r="C1065" s="207"/>
      <c r="D1065" s="212"/>
      <c r="E1065" s="212"/>
      <c r="F1065" s="212"/>
      <c r="G1065" s="212"/>
      <c r="H1065" s="212"/>
      <c r="I1065" s="217"/>
      <c r="J1065" s="217"/>
      <c r="L1065" s="212"/>
    </row>
    <row r="1066" ht="25" customHeight="1" spans="2:12">
      <c r="B1066" s="211"/>
      <c r="C1066" s="207"/>
      <c r="D1066" s="212"/>
      <c r="E1066" s="212"/>
      <c r="F1066" s="212"/>
      <c r="G1066" s="212"/>
      <c r="H1066" s="212"/>
      <c r="I1066" s="217"/>
      <c r="J1066" s="217"/>
      <c r="L1066" s="212"/>
    </row>
    <row r="1067" ht="25" customHeight="1" spans="2:12">
      <c r="B1067" s="211"/>
      <c r="C1067" s="207"/>
      <c r="D1067" s="212"/>
      <c r="E1067" s="212"/>
      <c r="F1067" s="212"/>
      <c r="G1067" s="212"/>
      <c r="H1067" s="212"/>
      <c r="I1067" s="217"/>
      <c r="J1067" s="217"/>
      <c r="L1067" s="212"/>
    </row>
    <row r="1068" ht="25" customHeight="1" spans="2:12">
      <c r="B1068" s="211"/>
      <c r="C1068" s="207"/>
      <c r="D1068" s="212"/>
      <c r="E1068" s="212"/>
      <c r="F1068" s="212"/>
      <c r="G1068" s="212"/>
      <c r="H1068" s="212"/>
      <c r="I1068" s="217"/>
      <c r="J1068" s="217"/>
      <c r="L1068" s="212"/>
    </row>
    <row r="1069" ht="25" customHeight="1" spans="2:12">
      <c r="B1069" s="211"/>
      <c r="C1069" s="207"/>
      <c r="D1069" s="212"/>
      <c r="E1069" s="212"/>
      <c r="F1069" s="212"/>
      <c r="G1069" s="212"/>
      <c r="H1069" s="212"/>
      <c r="I1069" s="217"/>
      <c r="J1069" s="217"/>
      <c r="L1069" s="212"/>
    </row>
    <row r="1070" ht="25" customHeight="1" spans="2:12">
      <c r="B1070" s="211"/>
      <c r="C1070" s="207"/>
      <c r="D1070" s="212"/>
      <c r="E1070" s="212"/>
      <c r="F1070" s="212"/>
      <c r="G1070" s="212"/>
      <c r="H1070" s="212"/>
      <c r="I1070" s="217"/>
      <c r="J1070" s="217"/>
      <c r="L1070" s="212"/>
    </row>
    <row r="1071" ht="25" customHeight="1" spans="2:12">
      <c r="B1071" s="211"/>
      <c r="C1071" s="207"/>
      <c r="D1071" s="212"/>
      <c r="E1071" s="212"/>
      <c r="F1071" s="212"/>
      <c r="G1071" s="212"/>
      <c r="H1071" s="212"/>
      <c r="I1071" s="217"/>
      <c r="J1071" s="217"/>
      <c r="L1071" s="212"/>
    </row>
    <row r="1072" ht="25" customHeight="1" spans="2:12">
      <c r="B1072" s="211"/>
      <c r="C1072" s="207"/>
      <c r="D1072" s="212"/>
      <c r="E1072" s="212"/>
      <c r="F1072" s="212"/>
      <c r="G1072" s="212"/>
      <c r="H1072" s="212"/>
      <c r="I1072" s="217"/>
      <c r="J1072" s="217"/>
      <c r="L1072" s="212"/>
    </row>
    <row r="1073" ht="25" customHeight="1" spans="2:12">
      <c r="B1073" s="211"/>
      <c r="C1073" s="207"/>
      <c r="D1073" s="212"/>
      <c r="E1073" s="212"/>
      <c r="F1073" s="212"/>
      <c r="G1073" s="212"/>
      <c r="H1073" s="212"/>
      <c r="I1073" s="217"/>
      <c r="J1073" s="217"/>
      <c r="L1073" s="212"/>
    </row>
    <row r="1074" ht="25" customHeight="1" spans="2:12">
      <c r="B1074" s="211"/>
      <c r="C1074" s="207"/>
      <c r="D1074" s="212"/>
      <c r="E1074" s="212"/>
      <c r="F1074" s="212"/>
      <c r="G1074" s="212"/>
      <c r="H1074" s="212"/>
      <c r="I1074" s="217"/>
      <c r="J1074" s="217"/>
      <c r="L1074" s="212"/>
    </row>
    <row r="1075" ht="25" customHeight="1" spans="2:12">
      <c r="B1075" s="211"/>
      <c r="C1075" s="207"/>
      <c r="D1075" s="212"/>
      <c r="E1075" s="212"/>
      <c r="F1075" s="212"/>
      <c r="G1075" s="212"/>
      <c r="H1075" s="212"/>
      <c r="I1075" s="217"/>
      <c r="J1075" s="217"/>
      <c r="L1075" s="212"/>
    </row>
    <row r="1076" ht="25" customHeight="1" spans="2:12">
      <c r="B1076" s="211"/>
      <c r="C1076" s="207"/>
      <c r="D1076" s="212"/>
      <c r="E1076" s="212"/>
      <c r="F1076" s="212"/>
      <c r="G1076" s="212"/>
      <c r="H1076" s="212"/>
      <c r="I1076" s="217"/>
      <c r="J1076" s="217"/>
      <c r="L1076" s="212"/>
    </row>
    <row r="1077" ht="25" customHeight="1" spans="2:12">
      <c r="B1077" s="211"/>
      <c r="C1077" s="207"/>
      <c r="D1077" s="212"/>
      <c r="E1077" s="212"/>
      <c r="F1077" s="212"/>
      <c r="G1077" s="212"/>
      <c r="H1077" s="212"/>
      <c r="I1077" s="217"/>
      <c r="J1077" s="217"/>
      <c r="L1077" s="212"/>
    </row>
    <row r="1078" ht="25" customHeight="1" spans="2:12">
      <c r="B1078" s="211"/>
      <c r="C1078" s="207"/>
      <c r="D1078" s="212"/>
      <c r="E1078" s="212"/>
      <c r="F1078" s="212"/>
      <c r="G1078" s="212"/>
      <c r="H1078" s="212"/>
      <c r="I1078" s="217"/>
      <c r="J1078" s="217"/>
      <c r="L1078" s="212"/>
    </row>
    <row r="1079" ht="25" customHeight="1" spans="2:12">
      <c r="B1079" s="211"/>
      <c r="C1079" s="207"/>
      <c r="D1079" s="212"/>
      <c r="E1079" s="212"/>
      <c r="F1079" s="212"/>
      <c r="G1079" s="212"/>
      <c r="H1079" s="212"/>
      <c r="I1079" s="217"/>
      <c r="J1079" s="217"/>
      <c r="L1079" s="212"/>
    </row>
    <row r="1080" ht="25" customHeight="1" spans="2:12">
      <c r="B1080" s="211"/>
      <c r="C1080" s="207"/>
      <c r="D1080" s="212"/>
      <c r="E1080" s="212"/>
      <c r="F1080" s="212"/>
      <c r="G1080" s="212"/>
      <c r="H1080" s="212"/>
      <c r="I1080" s="217"/>
      <c r="J1080" s="217"/>
      <c r="L1080" s="212"/>
    </row>
    <row r="1081" ht="25" customHeight="1" spans="2:12">
      <c r="B1081" s="211"/>
      <c r="C1081" s="207"/>
      <c r="D1081" s="212"/>
      <c r="E1081" s="212"/>
      <c r="F1081" s="212"/>
      <c r="G1081" s="212"/>
      <c r="H1081" s="212"/>
      <c r="I1081" s="217"/>
      <c r="J1081" s="217"/>
      <c r="L1081" s="212"/>
    </row>
    <row r="1082" ht="25" customHeight="1" spans="2:12">
      <c r="B1082" s="211"/>
      <c r="C1082" s="207"/>
      <c r="D1082" s="212"/>
      <c r="E1082" s="212"/>
      <c r="F1082" s="212"/>
      <c r="G1082" s="212"/>
      <c r="H1082" s="212"/>
      <c r="I1082" s="217"/>
      <c r="J1082" s="217"/>
      <c r="L1082" s="212"/>
    </row>
    <row r="1083" ht="25" customHeight="1" spans="2:12">
      <c r="B1083" s="211"/>
      <c r="C1083" s="207"/>
      <c r="D1083" s="212"/>
      <c r="E1083" s="212"/>
      <c r="F1083" s="212"/>
      <c r="G1083" s="212"/>
      <c r="H1083" s="212"/>
      <c r="I1083" s="217"/>
      <c r="J1083" s="217"/>
      <c r="L1083" s="212"/>
    </row>
    <row r="1084" ht="25" customHeight="1" spans="2:12">
      <c r="B1084" s="211"/>
      <c r="C1084" s="207"/>
      <c r="D1084" s="212"/>
      <c r="E1084" s="212"/>
      <c r="F1084" s="212"/>
      <c r="G1084" s="212"/>
      <c r="H1084" s="212"/>
      <c r="I1084" s="217"/>
      <c r="J1084" s="217"/>
      <c r="L1084" s="212"/>
    </row>
    <row r="1085" ht="25" customHeight="1" spans="2:12">
      <c r="B1085" s="211"/>
      <c r="C1085" s="207"/>
      <c r="D1085" s="212"/>
      <c r="E1085" s="212"/>
      <c r="F1085" s="212"/>
      <c r="G1085" s="212"/>
      <c r="H1085" s="212"/>
      <c r="I1085" s="217"/>
      <c r="J1085" s="217"/>
      <c r="L1085" s="212"/>
    </row>
    <row r="1086" ht="25" customHeight="1" spans="2:12">
      <c r="B1086" s="211"/>
      <c r="C1086" s="207"/>
      <c r="D1086" s="212"/>
      <c r="E1086" s="212"/>
      <c r="F1086" s="212"/>
      <c r="G1086" s="212"/>
      <c r="H1086" s="212"/>
      <c r="I1086" s="217"/>
      <c r="J1086" s="217"/>
      <c r="L1086" s="212"/>
    </row>
    <row r="1087" ht="25" customHeight="1" spans="2:12">
      <c r="B1087" s="211"/>
      <c r="C1087" s="207"/>
      <c r="D1087" s="212"/>
      <c r="E1087" s="212"/>
      <c r="F1087" s="212"/>
      <c r="G1087" s="212"/>
      <c r="H1087" s="212"/>
      <c r="I1087" s="217"/>
      <c r="J1087" s="217"/>
      <c r="L1087" s="212"/>
    </row>
    <row r="1088" ht="25" customHeight="1" spans="2:12">
      <c r="B1088" s="211"/>
      <c r="C1088" s="207"/>
      <c r="D1088" s="212"/>
      <c r="E1088" s="212"/>
      <c r="F1088" s="212"/>
      <c r="G1088" s="212"/>
      <c r="H1088" s="212"/>
      <c r="I1088" s="217"/>
      <c r="J1088" s="217"/>
      <c r="L1088" s="212"/>
    </row>
    <row r="1089" ht="25" customHeight="1" spans="2:12">
      <c r="B1089" s="211"/>
      <c r="C1089" s="207"/>
      <c r="D1089" s="212"/>
      <c r="E1089" s="212"/>
      <c r="F1089" s="212"/>
      <c r="G1089" s="212"/>
      <c r="H1089" s="212"/>
      <c r="I1089" s="217"/>
      <c r="J1089" s="217"/>
      <c r="L1089" s="212"/>
    </row>
    <row r="1090" ht="25" customHeight="1" spans="2:12">
      <c r="B1090" s="211"/>
      <c r="C1090" s="207"/>
      <c r="D1090" s="212"/>
      <c r="E1090" s="212"/>
      <c r="F1090" s="212"/>
      <c r="G1090" s="212"/>
      <c r="H1090" s="212"/>
      <c r="I1090" s="217"/>
      <c r="J1090" s="217"/>
      <c r="L1090" s="212"/>
    </row>
    <row r="1091" ht="25" customHeight="1" spans="2:12">
      <c r="B1091" s="211"/>
      <c r="C1091" s="207"/>
      <c r="D1091" s="212"/>
      <c r="E1091" s="212"/>
      <c r="F1091" s="212"/>
      <c r="G1091" s="212"/>
      <c r="H1091" s="212"/>
      <c r="I1091" s="217"/>
      <c r="J1091" s="217"/>
      <c r="L1091" s="212"/>
    </row>
    <row r="1092" ht="25" customHeight="1" spans="2:12">
      <c r="B1092" s="211"/>
      <c r="C1092" s="207"/>
      <c r="D1092" s="212"/>
      <c r="E1092" s="212"/>
      <c r="F1092" s="212"/>
      <c r="G1092" s="212"/>
      <c r="H1092" s="212"/>
      <c r="I1092" s="217"/>
      <c r="J1092" s="217"/>
      <c r="L1092" s="212"/>
    </row>
    <row r="1093" ht="25" customHeight="1" spans="2:12">
      <c r="B1093" s="211"/>
      <c r="C1093" s="207"/>
      <c r="D1093" s="212"/>
      <c r="E1093" s="212"/>
      <c r="F1093" s="212"/>
      <c r="G1093" s="212"/>
      <c r="H1093" s="212"/>
      <c r="I1093" s="217"/>
      <c r="J1093" s="217"/>
      <c r="L1093" s="212"/>
    </row>
    <row r="1094" ht="25" customHeight="1" spans="2:12">
      <c r="B1094" s="211"/>
      <c r="C1094" s="207"/>
      <c r="D1094" s="212"/>
      <c r="E1094" s="212"/>
      <c r="F1094" s="212"/>
      <c r="G1094" s="212"/>
      <c r="H1094" s="212"/>
      <c r="I1094" s="217"/>
      <c r="J1094" s="217"/>
      <c r="L1094" s="212"/>
    </row>
    <row r="1095" ht="25" customHeight="1" spans="2:12">
      <c r="B1095" s="211"/>
      <c r="C1095" s="207"/>
      <c r="D1095" s="212"/>
      <c r="E1095" s="212"/>
      <c r="F1095" s="212"/>
      <c r="G1095" s="212"/>
      <c r="H1095" s="212"/>
      <c r="I1095" s="217"/>
      <c r="J1095" s="217"/>
      <c r="L1095" s="212"/>
    </row>
    <row r="1096" ht="25" customHeight="1" spans="2:12">
      <c r="B1096" s="211"/>
      <c r="C1096" s="207"/>
      <c r="D1096" s="212"/>
      <c r="E1096" s="212"/>
      <c r="F1096" s="212"/>
      <c r="G1096" s="212"/>
      <c r="H1096" s="212"/>
      <c r="I1096" s="217"/>
      <c r="J1096" s="217"/>
      <c r="L1096" s="212"/>
    </row>
    <row r="1097" ht="25" customHeight="1" spans="2:12">
      <c r="B1097" s="211"/>
      <c r="C1097" s="207"/>
      <c r="D1097" s="212"/>
      <c r="E1097" s="212"/>
      <c r="F1097" s="212"/>
      <c r="G1097" s="212"/>
      <c r="H1097" s="212"/>
      <c r="I1097" s="217"/>
      <c r="J1097" s="217"/>
      <c r="L1097" s="212"/>
    </row>
    <row r="1098" ht="25" customHeight="1" spans="2:12">
      <c r="B1098" s="211"/>
      <c r="C1098" s="207"/>
      <c r="D1098" s="212"/>
      <c r="E1098" s="212"/>
      <c r="F1098" s="212"/>
      <c r="G1098" s="212"/>
      <c r="H1098" s="212"/>
      <c r="I1098" s="217"/>
      <c r="J1098" s="217"/>
      <c r="L1098" s="212"/>
    </row>
    <row r="1099" ht="25" customHeight="1" spans="2:12">
      <c r="B1099" s="211"/>
      <c r="C1099" s="207"/>
      <c r="D1099" s="212"/>
      <c r="E1099" s="212"/>
      <c r="F1099" s="212"/>
      <c r="G1099" s="212"/>
      <c r="H1099" s="212"/>
      <c r="I1099" s="217"/>
      <c r="J1099" s="217"/>
      <c r="L1099" s="212"/>
    </row>
    <row r="1100" ht="25" customHeight="1" spans="2:12">
      <c r="B1100" s="211"/>
      <c r="C1100" s="207"/>
      <c r="D1100" s="212"/>
      <c r="E1100" s="212"/>
      <c r="F1100" s="212"/>
      <c r="G1100" s="212"/>
      <c r="H1100" s="212"/>
      <c r="I1100" s="217"/>
      <c r="J1100" s="217"/>
      <c r="L1100" s="212"/>
    </row>
    <row r="1101" ht="25" customHeight="1" spans="2:12">
      <c r="B1101" s="211"/>
      <c r="C1101" s="207"/>
      <c r="D1101" s="212"/>
      <c r="E1101" s="212"/>
      <c r="F1101" s="212"/>
      <c r="G1101" s="212"/>
      <c r="H1101" s="212"/>
      <c r="I1101" s="217"/>
      <c r="J1101" s="217"/>
      <c r="L1101" s="212"/>
    </row>
    <row r="1102" ht="25" customHeight="1" spans="2:12">
      <c r="B1102" s="211"/>
      <c r="C1102" s="207"/>
      <c r="D1102" s="212"/>
      <c r="E1102" s="212"/>
      <c r="F1102" s="212"/>
      <c r="G1102" s="212"/>
      <c r="H1102" s="212"/>
      <c r="I1102" s="217"/>
      <c r="J1102" s="217"/>
      <c r="L1102" s="212"/>
    </row>
    <row r="1103" ht="25" customHeight="1" spans="2:12">
      <c r="B1103" s="211"/>
      <c r="C1103" s="207"/>
      <c r="D1103" s="212"/>
      <c r="E1103" s="212"/>
      <c r="F1103" s="212"/>
      <c r="G1103" s="212"/>
      <c r="H1103" s="212"/>
      <c r="I1103" s="217"/>
      <c r="J1103" s="217"/>
      <c r="L1103" s="212"/>
    </row>
    <row r="1104" ht="25" customHeight="1" spans="2:12">
      <c r="B1104" s="211"/>
      <c r="C1104" s="207"/>
      <c r="D1104" s="212"/>
      <c r="E1104" s="212"/>
      <c r="F1104" s="212"/>
      <c r="G1104" s="212"/>
      <c r="H1104" s="212"/>
      <c r="I1104" s="217"/>
      <c r="J1104" s="217"/>
      <c r="L1104" s="212"/>
    </row>
    <row r="1105" ht="25" customHeight="1" spans="2:12">
      <c r="B1105" s="211"/>
      <c r="C1105" s="207"/>
      <c r="D1105" s="212"/>
      <c r="E1105" s="212"/>
      <c r="F1105" s="212"/>
      <c r="G1105" s="212"/>
      <c r="H1105" s="212"/>
      <c r="I1105" s="217"/>
      <c r="J1105" s="217"/>
      <c r="L1105" s="212"/>
    </row>
    <row r="1106" ht="25" customHeight="1" spans="2:12">
      <c r="B1106" s="211"/>
      <c r="C1106" s="207"/>
      <c r="D1106" s="212"/>
      <c r="E1106" s="212"/>
      <c r="F1106" s="212"/>
      <c r="G1106" s="212"/>
      <c r="H1106" s="212"/>
      <c r="I1106" s="217"/>
      <c r="J1106" s="217"/>
      <c r="L1106" s="212"/>
    </row>
    <row r="1107" ht="25" customHeight="1" spans="2:12">
      <c r="B1107" s="211"/>
      <c r="C1107" s="207"/>
      <c r="D1107" s="212"/>
      <c r="E1107" s="212"/>
      <c r="F1107" s="212"/>
      <c r="G1107" s="212"/>
      <c r="H1107" s="212"/>
      <c r="I1107" s="217"/>
      <c r="J1107" s="217"/>
      <c r="L1107" s="212"/>
    </row>
    <row r="1108" ht="25" customHeight="1" spans="2:12">
      <c r="B1108" s="211"/>
      <c r="C1108" s="207"/>
      <c r="D1108" s="212"/>
      <c r="E1108" s="212"/>
      <c r="F1108" s="212"/>
      <c r="G1108" s="212"/>
      <c r="H1108" s="212"/>
      <c r="I1108" s="217"/>
      <c r="J1108" s="217"/>
      <c r="L1108" s="212"/>
    </row>
    <row r="1109" ht="25" customHeight="1" spans="2:12">
      <c r="B1109" s="211"/>
      <c r="C1109" s="207"/>
      <c r="D1109" s="212"/>
      <c r="E1109" s="212"/>
      <c r="F1109" s="212"/>
      <c r="G1109" s="212"/>
      <c r="H1109" s="212"/>
      <c r="I1109" s="217"/>
      <c r="J1109" s="217"/>
      <c r="L1109" s="212"/>
    </row>
    <row r="1110" ht="25" customHeight="1" spans="2:12">
      <c r="B1110" s="211"/>
      <c r="C1110" s="207"/>
      <c r="D1110" s="212"/>
      <c r="E1110" s="212"/>
      <c r="F1110" s="212"/>
      <c r="G1110" s="212"/>
      <c r="H1110" s="212"/>
      <c r="I1110" s="217"/>
      <c r="J1110" s="217"/>
      <c r="L1110" s="212"/>
    </row>
    <row r="1111" ht="25" customHeight="1" spans="2:12">
      <c r="B1111" s="211"/>
      <c r="C1111" s="207"/>
      <c r="D1111" s="212"/>
      <c r="E1111" s="212"/>
      <c r="F1111" s="212"/>
      <c r="G1111" s="212"/>
      <c r="H1111" s="212"/>
      <c r="I1111" s="217"/>
      <c r="J1111" s="217"/>
      <c r="L1111" s="212"/>
    </row>
    <row r="1112" ht="25" customHeight="1" spans="2:12">
      <c r="B1112" s="211"/>
      <c r="C1112" s="207"/>
      <c r="D1112" s="212"/>
      <c r="E1112" s="212"/>
      <c r="F1112" s="212"/>
      <c r="G1112" s="212"/>
      <c r="H1112" s="212"/>
      <c r="I1112" s="217"/>
      <c r="J1112" s="217"/>
      <c r="L1112" s="212"/>
    </row>
    <row r="1113" ht="25" customHeight="1" spans="2:12">
      <c r="B1113" s="211"/>
      <c r="C1113" s="207"/>
      <c r="D1113" s="212"/>
      <c r="E1113" s="212"/>
      <c r="F1113" s="212"/>
      <c r="G1113" s="212"/>
      <c r="H1113" s="212"/>
      <c r="I1113" s="217"/>
      <c r="J1113" s="217"/>
      <c r="L1113" s="212"/>
    </row>
    <row r="1114" ht="25" customHeight="1" spans="2:12">
      <c r="B1114" s="211"/>
      <c r="C1114" s="207"/>
      <c r="D1114" s="212"/>
      <c r="E1114" s="212"/>
      <c r="F1114" s="212"/>
      <c r="G1114" s="212"/>
      <c r="H1114" s="212"/>
      <c r="I1114" s="217"/>
      <c r="J1114" s="217"/>
      <c r="L1114" s="212"/>
    </row>
    <row r="1115" ht="25" customHeight="1" spans="2:12">
      <c r="B1115" s="211"/>
      <c r="C1115" s="207"/>
      <c r="D1115" s="212"/>
      <c r="E1115" s="212"/>
      <c r="F1115" s="212"/>
      <c r="G1115" s="212"/>
      <c r="H1115" s="212"/>
      <c r="I1115" s="217"/>
      <c r="J1115" s="217"/>
      <c r="L1115" s="212"/>
    </row>
    <row r="1116" ht="25" customHeight="1" spans="2:12">
      <c r="B1116" s="211"/>
      <c r="C1116" s="207"/>
      <c r="D1116" s="212"/>
      <c r="E1116" s="212"/>
      <c r="F1116" s="212"/>
      <c r="G1116" s="212"/>
      <c r="H1116" s="212"/>
      <c r="I1116" s="217"/>
      <c r="J1116" s="217"/>
      <c r="L1116" s="212"/>
    </row>
    <row r="1117" ht="25" customHeight="1" spans="2:12">
      <c r="B1117" s="211"/>
      <c r="C1117" s="207"/>
      <c r="D1117" s="212"/>
      <c r="E1117" s="212"/>
      <c r="F1117" s="212"/>
      <c r="G1117" s="212"/>
      <c r="H1117" s="212"/>
      <c r="I1117" s="217"/>
      <c r="J1117" s="217"/>
      <c r="L1117" s="212"/>
    </row>
    <row r="1118" ht="25" customHeight="1" spans="2:12">
      <c r="B1118" s="211"/>
      <c r="C1118" s="207"/>
      <c r="D1118" s="212"/>
      <c r="E1118" s="212"/>
      <c r="F1118" s="212"/>
      <c r="G1118" s="212"/>
      <c r="H1118" s="212"/>
      <c r="I1118" s="217"/>
      <c r="J1118" s="217"/>
      <c r="L1118" s="212"/>
    </row>
    <row r="1119" ht="25" customHeight="1" spans="2:12">
      <c r="B1119" s="211"/>
      <c r="C1119" s="207"/>
      <c r="D1119" s="212"/>
      <c r="E1119" s="212"/>
      <c r="F1119" s="212"/>
      <c r="G1119" s="212"/>
      <c r="H1119" s="212"/>
      <c r="I1119" s="217"/>
      <c r="J1119" s="217"/>
      <c r="L1119" s="212"/>
    </row>
    <row r="1120" ht="25" customHeight="1" spans="2:12">
      <c r="B1120" s="211"/>
      <c r="C1120" s="207"/>
      <c r="D1120" s="212"/>
      <c r="E1120" s="212"/>
      <c r="F1120" s="212"/>
      <c r="G1120" s="212"/>
      <c r="H1120" s="212"/>
      <c r="I1120" s="217"/>
      <c r="J1120" s="217"/>
      <c r="L1120" s="212"/>
    </row>
    <row r="1121" ht="25" customHeight="1" spans="2:12">
      <c r="B1121" s="211"/>
      <c r="C1121" s="207"/>
      <c r="D1121" s="212"/>
      <c r="E1121" s="212"/>
      <c r="F1121" s="212"/>
      <c r="G1121" s="212"/>
      <c r="H1121" s="212"/>
      <c r="I1121" s="217"/>
      <c r="J1121" s="217"/>
      <c r="L1121" s="212"/>
    </row>
    <row r="1122" ht="25" customHeight="1" spans="2:12">
      <c r="B1122" s="211"/>
      <c r="C1122" s="207"/>
      <c r="D1122" s="212"/>
      <c r="E1122" s="212"/>
      <c r="F1122" s="212"/>
      <c r="G1122" s="212"/>
      <c r="H1122" s="212"/>
      <c r="I1122" s="217"/>
      <c r="J1122" s="217"/>
      <c r="L1122" s="212"/>
    </row>
    <row r="1123" ht="25" customHeight="1" spans="2:12">
      <c r="B1123" s="211"/>
      <c r="C1123" s="207"/>
      <c r="D1123" s="212"/>
      <c r="E1123" s="212"/>
      <c r="F1123" s="212"/>
      <c r="G1123" s="212"/>
      <c r="H1123" s="212"/>
      <c r="I1123" s="217"/>
      <c r="J1123" s="217"/>
      <c r="L1123" s="212"/>
    </row>
    <row r="1124" ht="25" customHeight="1" spans="2:12">
      <c r="B1124" s="211"/>
      <c r="C1124" s="207"/>
      <c r="D1124" s="212"/>
      <c r="E1124" s="212"/>
      <c r="F1124" s="212"/>
      <c r="G1124" s="212"/>
      <c r="H1124" s="212"/>
      <c r="I1124" s="217"/>
      <c r="J1124" s="217"/>
      <c r="L1124" s="212"/>
    </row>
    <row r="1125" ht="25" customHeight="1" spans="2:12">
      <c r="B1125" s="211"/>
      <c r="C1125" s="207"/>
      <c r="D1125" s="212"/>
      <c r="E1125" s="212"/>
      <c r="F1125" s="212"/>
      <c r="G1125" s="212"/>
      <c r="H1125" s="212"/>
      <c r="I1125" s="217"/>
      <c r="J1125" s="217"/>
      <c r="L1125" s="212"/>
    </row>
    <row r="1126" ht="25" customHeight="1" spans="2:12">
      <c r="B1126" s="211"/>
      <c r="C1126" s="207"/>
      <c r="D1126" s="212"/>
      <c r="E1126" s="212"/>
      <c r="F1126" s="212"/>
      <c r="G1126" s="212"/>
      <c r="H1126" s="212"/>
      <c r="I1126" s="217"/>
      <c r="J1126" s="217"/>
      <c r="L1126" s="212"/>
    </row>
    <row r="1127" ht="25" customHeight="1" spans="2:12">
      <c r="B1127" s="211"/>
      <c r="C1127" s="207"/>
      <c r="D1127" s="212"/>
      <c r="E1127" s="212"/>
      <c r="F1127" s="212"/>
      <c r="G1127" s="212"/>
      <c r="H1127" s="212"/>
      <c r="I1127" s="217"/>
      <c r="J1127" s="217"/>
      <c r="L1127" s="212"/>
    </row>
    <row r="1128" ht="25" customHeight="1" spans="2:12">
      <c r="B1128" s="211"/>
      <c r="C1128" s="207"/>
      <c r="D1128" s="212"/>
      <c r="E1128" s="212"/>
      <c r="F1128" s="212"/>
      <c r="G1128" s="212"/>
      <c r="H1128" s="212"/>
      <c r="I1128" s="217"/>
      <c r="J1128" s="217"/>
      <c r="L1128" s="212"/>
    </row>
    <row r="1129" ht="25" customHeight="1" spans="2:12">
      <c r="B1129" s="211"/>
      <c r="C1129" s="207"/>
      <c r="D1129" s="212"/>
      <c r="E1129" s="212"/>
      <c r="F1129" s="212"/>
      <c r="G1129" s="212"/>
      <c r="H1129" s="212"/>
      <c r="I1129" s="217"/>
      <c r="J1129" s="217"/>
      <c r="L1129" s="212"/>
    </row>
    <row r="1130" ht="25" customHeight="1" spans="2:12">
      <c r="B1130" s="211"/>
      <c r="C1130" s="207"/>
      <c r="D1130" s="212"/>
      <c r="E1130" s="212"/>
      <c r="F1130" s="212"/>
      <c r="G1130" s="212"/>
      <c r="H1130" s="212"/>
      <c r="I1130" s="217"/>
      <c r="J1130" s="217"/>
      <c r="L1130" s="212"/>
    </row>
    <row r="1131" ht="25" customHeight="1" spans="2:12">
      <c r="B1131" s="211"/>
      <c r="C1131" s="207"/>
      <c r="D1131" s="212"/>
      <c r="E1131" s="212"/>
      <c r="F1131" s="212"/>
      <c r="G1131" s="212"/>
      <c r="H1131" s="212"/>
      <c r="I1131" s="217"/>
      <c r="J1131" s="217"/>
      <c r="L1131" s="212"/>
    </row>
    <row r="1132" ht="25" customHeight="1" spans="2:12">
      <c r="B1132" s="211"/>
      <c r="C1132" s="207"/>
      <c r="D1132" s="212"/>
      <c r="E1132" s="212"/>
      <c r="F1132" s="212"/>
      <c r="G1132" s="212"/>
      <c r="H1132" s="212"/>
      <c r="I1132" s="217"/>
      <c r="J1132" s="217"/>
      <c r="L1132" s="212"/>
    </row>
    <row r="1133" ht="25" customHeight="1" spans="2:12">
      <c r="B1133" s="211"/>
      <c r="C1133" s="207"/>
      <c r="D1133" s="212"/>
      <c r="E1133" s="212"/>
      <c r="F1133" s="212"/>
      <c r="G1133" s="212"/>
      <c r="H1133" s="212"/>
      <c r="I1133" s="217"/>
      <c r="J1133" s="217"/>
      <c r="L1133" s="212"/>
    </row>
    <row r="1134" ht="25" customHeight="1" spans="2:12">
      <c r="B1134" s="211"/>
      <c r="C1134" s="207"/>
      <c r="D1134" s="212"/>
      <c r="E1134" s="212"/>
      <c r="F1134" s="212"/>
      <c r="G1134" s="212"/>
      <c r="H1134" s="212"/>
      <c r="I1134" s="217"/>
      <c r="J1134" s="217"/>
      <c r="L1134" s="212"/>
    </row>
    <row r="1135" ht="25" customHeight="1" spans="2:12">
      <c r="B1135" s="211"/>
      <c r="C1135" s="207"/>
      <c r="D1135" s="212"/>
      <c r="E1135" s="212"/>
      <c r="F1135" s="212"/>
      <c r="G1135" s="212"/>
      <c r="H1135" s="212"/>
      <c r="I1135" s="217"/>
      <c r="J1135" s="217"/>
      <c r="L1135" s="212"/>
    </row>
    <row r="1136" ht="25" customHeight="1" spans="2:12">
      <c r="B1136" s="211"/>
      <c r="C1136" s="207"/>
      <c r="D1136" s="212"/>
      <c r="E1136" s="212"/>
      <c r="F1136" s="212"/>
      <c r="G1136" s="212"/>
      <c r="H1136" s="212"/>
      <c r="I1136" s="217"/>
      <c r="J1136" s="217"/>
      <c r="L1136" s="212"/>
    </row>
    <row r="1137" ht="25" customHeight="1" spans="2:12">
      <c r="B1137" s="211"/>
      <c r="C1137" s="207"/>
      <c r="D1137" s="212"/>
      <c r="E1137" s="212"/>
      <c r="F1137" s="212"/>
      <c r="G1137" s="212"/>
      <c r="H1137" s="212"/>
      <c r="I1137" s="217"/>
      <c r="J1137" s="217"/>
      <c r="L1137" s="212"/>
    </row>
    <row r="1138" ht="25" customHeight="1" spans="2:12">
      <c r="B1138" s="211"/>
      <c r="C1138" s="207"/>
      <c r="D1138" s="212"/>
      <c r="E1138" s="212"/>
      <c r="F1138" s="212"/>
      <c r="G1138" s="212"/>
      <c r="H1138" s="212"/>
      <c r="I1138" s="217"/>
      <c r="J1138" s="217"/>
      <c r="L1138" s="212"/>
    </row>
    <row r="1139" ht="25" customHeight="1" spans="2:12">
      <c r="B1139" s="211"/>
      <c r="C1139" s="207"/>
      <c r="D1139" s="212"/>
      <c r="E1139" s="212"/>
      <c r="F1139" s="212"/>
      <c r="G1139" s="212"/>
      <c r="H1139" s="212"/>
      <c r="I1139" s="217"/>
      <c r="J1139" s="217"/>
      <c r="L1139" s="212"/>
    </row>
    <row r="1140" ht="25" customHeight="1" spans="2:12">
      <c r="B1140" s="211"/>
      <c r="C1140" s="207"/>
      <c r="D1140" s="212"/>
      <c r="E1140" s="212"/>
      <c r="F1140" s="212"/>
      <c r="G1140" s="212"/>
      <c r="H1140" s="212"/>
      <c r="I1140" s="217"/>
      <c r="J1140" s="217"/>
      <c r="L1140" s="212"/>
    </row>
    <row r="1141" ht="25" customHeight="1" spans="2:12">
      <c r="B1141" s="211"/>
      <c r="C1141" s="207"/>
      <c r="D1141" s="212"/>
      <c r="E1141" s="212"/>
      <c r="F1141" s="212"/>
      <c r="G1141" s="212"/>
      <c r="H1141" s="212"/>
      <c r="I1141" s="217"/>
      <c r="J1141" s="217"/>
      <c r="L1141" s="212"/>
    </row>
    <row r="1142" ht="25" customHeight="1" spans="2:12">
      <c r="B1142" s="211"/>
      <c r="C1142" s="207"/>
      <c r="D1142" s="212"/>
      <c r="E1142" s="212"/>
      <c r="F1142" s="212"/>
      <c r="G1142" s="212"/>
      <c r="H1142" s="212"/>
      <c r="I1142" s="217"/>
      <c r="J1142" s="217"/>
      <c r="L1142" s="212"/>
    </row>
    <row r="1143" ht="25" customHeight="1" spans="2:12">
      <c r="B1143" s="211"/>
      <c r="C1143" s="207"/>
      <c r="D1143" s="212"/>
      <c r="E1143" s="212"/>
      <c r="F1143" s="212"/>
      <c r="G1143" s="212"/>
      <c r="H1143" s="212"/>
      <c r="I1143" s="217"/>
      <c r="J1143" s="217"/>
      <c r="L1143" s="212"/>
    </row>
    <row r="1144" ht="25" customHeight="1" spans="2:12">
      <c r="B1144" s="211"/>
      <c r="C1144" s="207"/>
      <c r="D1144" s="212"/>
      <c r="E1144" s="212"/>
      <c r="F1144" s="212"/>
      <c r="G1144" s="212"/>
      <c r="H1144" s="212"/>
      <c r="I1144" s="217"/>
      <c r="J1144" s="217"/>
      <c r="L1144" s="212"/>
    </row>
    <row r="1145" ht="25" customHeight="1" spans="2:12">
      <c r="B1145" s="211"/>
      <c r="C1145" s="207"/>
      <c r="D1145" s="212"/>
      <c r="E1145" s="212"/>
      <c r="F1145" s="212"/>
      <c r="G1145" s="212"/>
      <c r="H1145" s="212"/>
      <c r="I1145" s="217"/>
      <c r="J1145" s="217"/>
      <c r="L1145" s="212"/>
    </row>
    <row r="1146" ht="25" customHeight="1" spans="2:12">
      <c r="B1146" s="211"/>
      <c r="C1146" s="207"/>
      <c r="D1146" s="212"/>
      <c r="E1146" s="212"/>
      <c r="F1146" s="212"/>
      <c r="G1146" s="212"/>
      <c r="H1146" s="212"/>
      <c r="I1146" s="217"/>
      <c r="J1146" s="217"/>
      <c r="L1146" s="212"/>
    </row>
    <row r="1147" ht="25" customHeight="1" spans="2:12">
      <c r="B1147" s="211"/>
      <c r="C1147" s="207"/>
      <c r="D1147" s="212"/>
      <c r="E1147" s="212"/>
      <c r="F1147" s="212"/>
      <c r="G1147" s="212"/>
      <c r="H1147" s="212"/>
      <c r="I1147" s="217"/>
      <c r="J1147" s="217"/>
      <c r="L1147" s="212"/>
    </row>
    <row r="1148" ht="25" customHeight="1" spans="2:12">
      <c r="B1148" s="211"/>
      <c r="C1148" s="207"/>
      <c r="D1148" s="212"/>
      <c r="E1148" s="212"/>
      <c r="F1148" s="212"/>
      <c r="G1148" s="212"/>
      <c r="H1148" s="212"/>
      <c r="I1148" s="217"/>
      <c r="J1148" s="217"/>
      <c r="L1148" s="212"/>
    </row>
    <row r="1149" ht="25" customHeight="1" spans="2:12">
      <c r="B1149" s="211"/>
      <c r="C1149" s="207"/>
      <c r="D1149" s="212"/>
      <c r="E1149" s="212"/>
      <c r="F1149" s="212"/>
      <c r="G1149" s="212"/>
      <c r="H1149" s="212"/>
      <c r="I1149" s="217"/>
      <c r="J1149" s="217"/>
      <c r="L1149" s="212"/>
    </row>
    <row r="1150" ht="25" customHeight="1" spans="2:12">
      <c r="B1150" s="211"/>
      <c r="C1150" s="207"/>
      <c r="D1150" s="212"/>
      <c r="E1150" s="212"/>
      <c r="F1150" s="212"/>
      <c r="G1150" s="212"/>
      <c r="H1150" s="212"/>
      <c r="I1150" s="217"/>
      <c r="J1150" s="217"/>
      <c r="L1150" s="212"/>
    </row>
    <row r="1151" ht="25" customHeight="1" spans="2:12">
      <c r="B1151" s="211"/>
      <c r="C1151" s="207"/>
      <c r="D1151" s="212"/>
      <c r="E1151" s="212"/>
      <c r="F1151" s="212"/>
      <c r="G1151" s="212"/>
      <c r="H1151" s="212"/>
      <c r="I1151" s="217"/>
      <c r="J1151" s="217"/>
      <c r="L1151" s="212"/>
    </row>
    <row r="1152" ht="25" customHeight="1" spans="2:12">
      <c r="B1152" s="211"/>
      <c r="C1152" s="207"/>
      <c r="D1152" s="212"/>
      <c r="E1152" s="212"/>
      <c r="F1152" s="212"/>
      <c r="G1152" s="212"/>
      <c r="H1152" s="212"/>
      <c r="I1152" s="217"/>
      <c r="J1152" s="217"/>
      <c r="L1152" s="212"/>
    </row>
    <row r="1153" ht="25" customHeight="1" spans="2:12">
      <c r="B1153" s="211"/>
      <c r="C1153" s="207"/>
      <c r="D1153" s="212"/>
      <c r="E1153" s="212"/>
      <c r="F1153" s="212"/>
      <c r="G1153" s="212"/>
      <c r="H1153" s="212"/>
      <c r="I1153" s="217"/>
      <c r="J1153" s="217"/>
      <c r="L1153" s="212"/>
    </row>
    <row r="1154" ht="25" customHeight="1" spans="2:12">
      <c r="B1154" s="211"/>
      <c r="C1154" s="207"/>
      <c r="D1154" s="212"/>
      <c r="E1154" s="212"/>
      <c r="F1154" s="212"/>
      <c r="G1154" s="212"/>
      <c r="H1154" s="212"/>
      <c r="I1154" s="217"/>
      <c r="J1154" s="217"/>
      <c r="L1154" s="212"/>
    </row>
    <row r="1155" ht="25" customHeight="1" spans="2:12">
      <c r="B1155" s="211"/>
      <c r="C1155" s="207"/>
      <c r="D1155" s="212"/>
      <c r="E1155" s="212"/>
      <c r="F1155" s="212"/>
      <c r="G1155" s="212"/>
      <c r="H1155" s="212"/>
      <c r="I1155" s="217"/>
      <c r="J1155" s="217"/>
      <c r="L1155" s="212"/>
    </row>
    <row r="1156" ht="25" customHeight="1" spans="2:12">
      <c r="B1156" s="211"/>
      <c r="C1156" s="207"/>
      <c r="D1156" s="212"/>
      <c r="E1156" s="212"/>
      <c r="F1156" s="212"/>
      <c r="G1156" s="212"/>
      <c r="H1156" s="212"/>
      <c r="I1156" s="217"/>
      <c r="J1156" s="217"/>
      <c r="L1156" s="212"/>
    </row>
    <row r="1157" ht="25" customHeight="1" spans="2:12">
      <c r="B1157" s="211"/>
      <c r="C1157" s="207"/>
      <c r="D1157" s="212"/>
      <c r="E1157" s="212"/>
      <c r="F1157" s="212"/>
      <c r="G1157" s="212"/>
      <c r="H1157" s="212"/>
      <c r="I1157" s="217"/>
      <c r="J1157" s="217"/>
      <c r="L1157" s="212"/>
    </row>
    <row r="1158" ht="25" customHeight="1" spans="2:12">
      <c r="B1158" s="211"/>
      <c r="C1158" s="207"/>
      <c r="D1158" s="212"/>
      <c r="E1158" s="212"/>
      <c r="F1158" s="212"/>
      <c r="G1158" s="212"/>
      <c r="H1158" s="212"/>
      <c r="I1158" s="217"/>
      <c r="J1158" s="217"/>
      <c r="L1158" s="212"/>
    </row>
    <row r="1159" ht="25" customHeight="1" spans="2:12">
      <c r="B1159" s="211"/>
      <c r="C1159" s="207"/>
      <c r="D1159" s="212"/>
      <c r="E1159" s="212"/>
      <c r="F1159" s="212"/>
      <c r="G1159" s="212"/>
      <c r="H1159" s="212"/>
      <c r="I1159" s="217"/>
      <c r="J1159" s="217"/>
      <c r="L1159" s="212"/>
    </row>
    <row r="1160" ht="25" customHeight="1" spans="2:12">
      <c r="B1160" s="211"/>
      <c r="C1160" s="207"/>
      <c r="D1160" s="212"/>
      <c r="E1160" s="212"/>
      <c r="F1160" s="212"/>
      <c r="G1160" s="212"/>
      <c r="H1160" s="212"/>
      <c r="I1160" s="217"/>
      <c r="J1160" s="217"/>
      <c r="L1160" s="212"/>
    </row>
    <row r="1161" ht="25" customHeight="1" spans="2:12">
      <c r="B1161" s="211"/>
      <c r="C1161" s="207"/>
      <c r="D1161" s="212"/>
      <c r="E1161" s="212"/>
      <c r="F1161" s="212"/>
      <c r="G1161" s="212"/>
      <c r="H1161" s="212"/>
      <c r="I1161" s="217"/>
      <c r="J1161" s="217"/>
      <c r="L1161" s="212"/>
    </row>
    <row r="1162" ht="25" customHeight="1" spans="2:12">
      <c r="B1162" s="211"/>
      <c r="C1162" s="207"/>
      <c r="D1162" s="212"/>
      <c r="E1162" s="212"/>
      <c r="F1162" s="212"/>
      <c r="G1162" s="212"/>
      <c r="H1162" s="212"/>
      <c r="I1162" s="217"/>
      <c r="J1162" s="217"/>
      <c r="L1162" s="212"/>
    </row>
    <row r="1163" ht="25" customHeight="1" spans="2:12">
      <c r="B1163" s="211"/>
      <c r="C1163" s="207"/>
      <c r="D1163" s="212"/>
      <c r="E1163" s="212"/>
      <c r="F1163" s="212"/>
      <c r="G1163" s="212"/>
      <c r="H1163" s="212"/>
      <c r="I1163" s="217"/>
      <c r="J1163" s="217"/>
      <c r="L1163" s="212"/>
    </row>
    <row r="1164" ht="25" customHeight="1" spans="2:12">
      <c r="B1164" s="211"/>
      <c r="C1164" s="207"/>
      <c r="D1164" s="212"/>
      <c r="E1164" s="212"/>
      <c r="F1164" s="212"/>
      <c r="G1164" s="212"/>
      <c r="H1164" s="212"/>
      <c r="I1164" s="217"/>
      <c r="J1164" s="217"/>
      <c r="L1164" s="212"/>
    </row>
    <row r="1165" ht="25" customHeight="1" spans="2:12">
      <c r="B1165" s="211"/>
      <c r="C1165" s="207"/>
      <c r="D1165" s="212"/>
      <c r="E1165" s="212"/>
      <c r="F1165" s="212"/>
      <c r="G1165" s="212"/>
      <c r="H1165" s="212"/>
      <c r="I1165" s="217"/>
      <c r="J1165" s="217"/>
      <c r="L1165" s="212"/>
    </row>
    <row r="1166" ht="25" customHeight="1" spans="2:12">
      <c r="B1166" s="211"/>
      <c r="C1166" s="207"/>
      <c r="D1166" s="212"/>
      <c r="E1166" s="212"/>
      <c r="F1166" s="212"/>
      <c r="G1166" s="212"/>
      <c r="H1166" s="212"/>
      <c r="I1166" s="217"/>
      <c r="J1166" s="217"/>
      <c r="L1166" s="212"/>
    </row>
    <row r="1167" ht="25" customHeight="1" spans="2:12">
      <c r="B1167" s="211"/>
      <c r="C1167" s="207"/>
      <c r="D1167" s="212"/>
      <c r="E1167" s="212"/>
      <c r="F1167" s="212"/>
      <c r="G1167" s="212"/>
      <c r="H1167" s="212"/>
      <c r="I1167" s="217"/>
      <c r="J1167" s="217"/>
      <c r="L1167" s="212"/>
    </row>
    <row r="1168" ht="25" customHeight="1" spans="2:12">
      <c r="B1168" s="211"/>
      <c r="C1168" s="207"/>
      <c r="D1168" s="212"/>
      <c r="E1168" s="212"/>
      <c r="F1168" s="212"/>
      <c r="G1168" s="212"/>
      <c r="H1168" s="212"/>
      <c r="I1168" s="217"/>
      <c r="J1168" s="217"/>
      <c r="L1168" s="212"/>
    </row>
    <row r="1169" ht="25" customHeight="1" spans="2:12">
      <c r="B1169" s="211"/>
      <c r="C1169" s="207"/>
      <c r="D1169" s="212"/>
      <c r="E1169" s="212"/>
      <c r="F1169" s="212"/>
      <c r="G1169" s="212"/>
      <c r="H1169" s="212"/>
      <c r="I1169" s="217"/>
      <c r="J1169" s="217"/>
      <c r="L1169" s="212"/>
    </row>
    <row r="1170" ht="25" customHeight="1" spans="2:12">
      <c r="B1170" s="211"/>
      <c r="C1170" s="207"/>
      <c r="D1170" s="212"/>
      <c r="E1170" s="212"/>
      <c r="F1170" s="212"/>
      <c r="G1170" s="212"/>
      <c r="H1170" s="212"/>
      <c r="I1170" s="217"/>
      <c r="J1170" s="217"/>
      <c r="L1170" s="212"/>
    </row>
    <row r="1171" ht="25" customHeight="1" spans="2:12">
      <c r="B1171" s="211"/>
      <c r="C1171" s="207"/>
      <c r="D1171" s="212"/>
      <c r="E1171" s="212"/>
      <c r="F1171" s="212"/>
      <c r="G1171" s="212"/>
      <c r="H1171" s="212"/>
      <c r="I1171" s="217"/>
      <c r="J1171" s="217"/>
      <c r="L1171" s="212"/>
    </row>
    <row r="1172" ht="25" customHeight="1" spans="2:12">
      <c r="B1172" s="211"/>
      <c r="C1172" s="207"/>
      <c r="D1172" s="212"/>
      <c r="E1172" s="212"/>
      <c r="F1172" s="212"/>
      <c r="G1172" s="212"/>
      <c r="H1172" s="212"/>
      <c r="I1172" s="217"/>
      <c r="J1172" s="217"/>
      <c r="L1172" s="212"/>
    </row>
    <row r="1173" ht="25" customHeight="1" spans="2:12">
      <c r="B1173" s="211"/>
      <c r="C1173" s="207"/>
      <c r="D1173" s="212"/>
      <c r="E1173" s="212"/>
      <c r="F1173" s="212"/>
      <c r="G1173" s="212"/>
      <c r="H1173" s="212"/>
      <c r="I1173" s="217"/>
      <c r="J1173" s="217"/>
      <c r="L1173" s="212"/>
    </row>
    <row r="1174" ht="25" customHeight="1" spans="2:12">
      <c r="B1174" s="211"/>
      <c r="C1174" s="207"/>
      <c r="D1174" s="212"/>
      <c r="E1174" s="212"/>
      <c r="F1174" s="212"/>
      <c r="G1174" s="212"/>
      <c r="H1174" s="212"/>
      <c r="I1174" s="217"/>
      <c r="J1174" s="217"/>
      <c r="L1174" s="212"/>
    </row>
    <row r="1175" ht="25" customHeight="1" spans="2:12">
      <c r="B1175" s="211"/>
      <c r="C1175" s="207"/>
      <c r="D1175" s="212"/>
      <c r="E1175" s="212"/>
      <c r="F1175" s="212"/>
      <c r="G1175" s="212"/>
      <c r="H1175" s="212"/>
      <c r="I1175" s="217"/>
      <c r="J1175" s="217"/>
      <c r="L1175" s="212"/>
    </row>
    <row r="1176" ht="25" customHeight="1" spans="2:12">
      <c r="B1176" s="211"/>
      <c r="C1176" s="207"/>
      <c r="D1176" s="212"/>
      <c r="E1176" s="212"/>
      <c r="F1176" s="212"/>
      <c r="G1176" s="212"/>
      <c r="H1176" s="212"/>
      <c r="I1176" s="217"/>
      <c r="J1176" s="217"/>
      <c r="L1176" s="212"/>
    </row>
    <row r="1177" ht="25" customHeight="1" spans="2:12">
      <c r="B1177" s="211"/>
      <c r="C1177" s="207"/>
      <c r="D1177" s="212"/>
      <c r="E1177" s="212"/>
      <c r="F1177" s="212"/>
      <c r="G1177" s="212"/>
      <c r="H1177" s="212"/>
      <c r="I1177" s="217"/>
      <c r="J1177" s="217"/>
      <c r="L1177" s="212"/>
    </row>
    <row r="1178" ht="25" customHeight="1" spans="2:12">
      <c r="B1178" s="211"/>
      <c r="C1178" s="207"/>
      <c r="D1178" s="212"/>
      <c r="E1178" s="212"/>
      <c r="F1178" s="212"/>
      <c r="G1178" s="212"/>
      <c r="H1178" s="212"/>
      <c r="I1178" s="217"/>
      <c r="J1178" s="217"/>
      <c r="L1178" s="212"/>
    </row>
    <row r="1179" ht="25" customHeight="1" spans="2:12">
      <c r="B1179" s="211"/>
      <c r="C1179" s="207"/>
      <c r="D1179" s="212"/>
      <c r="E1179" s="212"/>
      <c r="F1179" s="212"/>
      <c r="G1179" s="212"/>
      <c r="H1179" s="212"/>
      <c r="I1179" s="217"/>
      <c r="J1179" s="217"/>
      <c r="L1179" s="212"/>
    </row>
    <row r="1180" ht="25" customHeight="1" spans="2:12">
      <c r="B1180" s="211"/>
      <c r="C1180" s="207"/>
      <c r="D1180" s="212"/>
      <c r="E1180" s="212"/>
      <c r="F1180" s="212"/>
      <c r="G1180" s="212"/>
      <c r="H1180" s="212"/>
      <c r="I1180" s="217"/>
      <c r="J1180" s="217"/>
      <c r="L1180" s="212"/>
    </row>
    <row r="1181" ht="25" customHeight="1" spans="2:12">
      <c r="B1181" s="211"/>
      <c r="C1181" s="207"/>
      <c r="D1181" s="212"/>
      <c r="E1181" s="212"/>
      <c r="F1181" s="212"/>
      <c r="G1181" s="212"/>
      <c r="H1181" s="212"/>
      <c r="I1181" s="217"/>
      <c r="J1181" s="217"/>
      <c r="L1181" s="212"/>
    </row>
    <row r="1182" ht="25" customHeight="1" spans="2:12">
      <c r="B1182" s="211"/>
      <c r="C1182" s="207"/>
      <c r="D1182" s="212"/>
      <c r="E1182" s="212"/>
      <c r="F1182" s="212"/>
      <c r="G1182" s="212"/>
      <c r="H1182" s="212"/>
      <c r="I1182" s="217"/>
      <c r="J1182" s="217"/>
      <c r="L1182" s="212"/>
    </row>
    <row r="1183" ht="25" customHeight="1" spans="2:12">
      <c r="B1183" s="211"/>
      <c r="C1183" s="207"/>
      <c r="D1183" s="212"/>
      <c r="E1183" s="212"/>
      <c r="F1183" s="212"/>
      <c r="G1183" s="212"/>
      <c r="H1183" s="212"/>
      <c r="I1183" s="217"/>
      <c r="J1183" s="217"/>
      <c r="L1183" s="212"/>
    </row>
    <row r="1184" ht="25" customHeight="1" spans="2:12">
      <c r="B1184" s="211"/>
      <c r="C1184" s="207"/>
      <c r="D1184" s="212"/>
      <c r="E1184" s="212"/>
      <c r="F1184" s="212"/>
      <c r="G1184" s="212"/>
      <c r="H1184" s="212"/>
      <c r="I1184" s="217"/>
      <c r="J1184" s="217"/>
      <c r="L1184" s="212"/>
    </row>
    <row r="1185" ht="25" customHeight="1" spans="2:12">
      <c r="B1185" s="211"/>
      <c r="C1185" s="207"/>
      <c r="D1185" s="212"/>
      <c r="E1185" s="212"/>
      <c r="F1185" s="212"/>
      <c r="G1185" s="212"/>
      <c r="H1185" s="212"/>
      <c r="I1185" s="217"/>
      <c r="J1185" s="217"/>
      <c r="L1185" s="212"/>
    </row>
    <row r="1186" ht="25" customHeight="1" spans="2:12">
      <c r="B1186" s="211"/>
      <c r="C1186" s="207"/>
      <c r="D1186" s="212"/>
      <c r="E1186" s="212"/>
      <c r="F1186" s="212"/>
      <c r="G1186" s="212"/>
      <c r="H1186" s="212"/>
      <c r="I1186" s="217"/>
      <c r="J1186" s="217"/>
      <c r="L1186" s="212"/>
    </row>
    <row r="1187" ht="25" customHeight="1" spans="2:12">
      <c r="B1187" s="211"/>
      <c r="C1187" s="207"/>
      <c r="D1187" s="212"/>
      <c r="E1187" s="212"/>
      <c r="F1187" s="212"/>
      <c r="G1187" s="212"/>
      <c r="H1187" s="212"/>
      <c r="I1187" s="217"/>
      <c r="J1187" s="217"/>
      <c r="L1187" s="212"/>
    </row>
    <row r="1188" ht="25" customHeight="1" spans="2:12">
      <c r="B1188" s="211"/>
      <c r="C1188" s="207"/>
      <c r="D1188" s="212"/>
      <c r="E1188" s="212"/>
      <c r="F1188" s="212"/>
      <c r="G1188" s="212"/>
      <c r="H1188" s="212"/>
      <c r="I1188" s="217"/>
      <c r="J1188" s="217"/>
      <c r="L1188" s="212"/>
    </row>
    <row r="1189" ht="25" customHeight="1" spans="2:12">
      <c r="B1189" s="211"/>
      <c r="C1189" s="207"/>
      <c r="D1189" s="212"/>
      <c r="E1189" s="212"/>
      <c r="F1189" s="212"/>
      <c r="G1189" s="212"/>
      <c r="H1189" s="212"/>
      <c r="I1189" s="217"/>
      <c r="J1189" s="217"/>
      <c r="L1189" s="212"/>
    </row>
    <row r="1190" ht="25" customHeight="1" spans="2:12">
      <c r="B1190" s="211"/>
      <c r="C1190" s="207"/>
      <c r="D1190" s="212"/>
      <c r="E1190" s="212"/>
      <c r="F1190" s="212"/>
      <c r="G1190" s="212"/>
      <c r="H1190" s="212"/>
      <c r="I1190" s="217"/>
      <c r="J1190" s="217"/>
      <c r="L1190" s="212"/>
    </row>
    <row r="1191" ht="25" customHeight="1" spans="2:12">
      <c r="B1191" s="211"/>
      <c r="C1191" s="207"/>
      <c r="D1191" s="212"/>
      <c r="E1191" s="212"/>
      <c r="F1191" s="212"/>
      <c r="G1191" s="212"/>
      <c r="H1191" s="212"/>
      <c r="I1191" s="217"/>
      <c r="J1191" s="217"/>
      <c r="L1191" s="212"/>
    </row>
    <row r="1192" ht="25" customHeight="1" spans="2:12">
      <c r="B1192" s="211"/>
      <c r="C1192" s="207"/>
      <c r="D1192" s="212"/>
      <c r="E1192" s="212"/>
      <c r="F1192" s="212"/>
      <c r="G1192" s="212"/>
      <c r="H1192" s="212"/>
      <c r="I1192" s="217"/>
      <c r="J1192" s="217"/>
      <c r="L1192" s="212"/>
    </row>
    <row r="1193" ht="25" customHeight="1" spans="2:12">
      <c r="B1193" s="211"/>
      <c r="C1193" s="207"/>
      <c r="D1193" s="212"/>
      <c r="E1193" s="212"/>
      <c r="F1193" s="212"/>
      <c r="G1193" s="212"/>
      <c r="H1193" s="212"/>
      <c r="I1193" s="217"/>
      <c r="J1193" s="217"/>
      <c r="L1193" s="212"/>
    </row>
    <row r="1194" ht="25" customHeight="1" spans="2:12">
      <c r="B1194" s="211"/>
      <c r="C1194" s="207"/>
      <c r="D1194" s="212"/>
      <c r="E1194" s="212"/>
      <c r="F1194" s="212"/>
      <c r="G1194" s="212"/>
      <c r="H1194" s="212"/>
      <c r="I1194" s="217"/>
      <c r="J1194" s="217"/>
      <c r="L1194" s="212"/>
    </row>
    <row r="1195" ht="25" customHeight="1" spans="2:12">
      <c r="B1195" s="211"/>
      <c r="C1195" s="207"/>
      <c r="D1195" s="212"/>
      <c r="E1195" s="212"/>
      <c r="F1195" s="212"/>
      <c r="G1195" s="212"/>
      <c r="H1195" s="212"/>
      <c r="I1195" s="217"/>
      <c r="J1195" s="217"/>
      <c r="L1195" s="212"/>
    </row>
    <row r="1196" ht="25" customHeight="1" spans="2:12">
      <c r="B1196" s="211"/>
      <c r="C1196" s="207"/>
      <c r="D1196" s="212"/>
      <c r="E1196" s="212"/>
      <c r="F1196" s="212"/>
      <c r="G1196" s="212"/>
      <c r="H1196" s="212"/>
      <c r="I1196" s="217"/>
      <c r="J1196" s="217"/>
      <c r="L1196" s="212"/>
    </row>
    <row r="1197" ht="25" customHeight="1" spans="2:12">
      <c r="B1197" s="211"/>
      <c r="C1197" s="207"/>
      <c r="D1197" s="212"/>
      <c r="E1197" s="212"/>
      <c r="F1197" s="212"/>
      <c r="G1197" s="212"/>
      <c r="H1197" s="212"/>
      <c r="I1197" s="217"/>
      <c r="J1197" s="217"/>
      <c r="L1197" s="212"/>
    </row>
    <row r="1198" ht="25" customHeight="1" spans="2:12">
      <c r="B1198" s="211"/>
      <c r="C1198" s="207"/>
      <c r="D1198" s="212"/>
      <c r="E1198" s="212"/>
      <c r="F1198" s="212"/>
      <c r="G1198" s="212"/>
      <c r="H1198" s="212"/>
      <c r="I1198" s="217"/>
      <c r="J1198" s="217"/>
      <c r="L1198" s="212"/>
    </row>
    <row r="1199" ht="25" customHeight="1" spans="2:12">
      <c r="B1199" s="211"/>
      <c r="C1199" s="207"/>
      <c r="D1199" s="212"/>
      <c r="E1199" s="212"/>
      <c r="F1199" s="212"/>
      <c r="G1199" s="212"/>
      <c r="H1199" s="212"/>
      <c r="I1199" s="217"/>
      <c r="J1199" s="217"/>
      <c r="L1199" s="212"/>
    </row>
    <row r="1200" ht="25" customHeight="1" spans="2:12">
      <c r="B1200" s="211"/>
      <c r="C1200" s="207"/>
      <c r="D1200" s="212"/>
      <c r="E1200" s="212"/>
      <c r="F1200" s="212"/>
      <c r="G1200" s="212"/>
      <c r="H1200" s="212"/>
      <c r="I1200" s="217"/>
      <c r="J1200" s="217"/>
      <c r="L1200" s="212"/>
    </row>
    <row r="1201" ht="25" customHeight="1" spans="2:12">
      <c r="B1201" s="211"/>
      <c r="C1201" s="207"/>
      <c r="D1201" s="212"/>
      <c r="E1201" s="212"/>
      <c r="F1201" s="212"/>
      <c r="G1201" s="212"/>
      <c r="H1201" s="212"/>
      <c r="I1201" s="217"/>
      <c r="J1201" s="217"/>
      <c r="L1201" s="212"/>
    </row>
    <row r="1202" ht="25" customHeight="1" spans="2:12">
      <c r="B1202" s="211"/>
      <c r="C1202" s="207"/>
      <c r="D1202" s="212"/>
      <c r="E1202" s="212"/>
      <c r="F1202" s="212"/>
      <c r="G1202" s="212"/>
      <c r="H1202" s="212"/>
      <c r="I1202" s="217"/>
      <c r="J1202" s="217"/>
      <c r="L1202" s="212"/>
    </row>
    <row r="1203" ht="25" customHeight="1" spans="2:12">
      <c r="B1203" s="211"/>
      <c r="C1203" s="207"/>
      <c r="D1203" s="212"/>
      <c r="E1203" s="212"/>
      <c r="F1203" s="212"/>
      <c r="G1203" s="212"/>
      <c r="H1203" s="212"/>
      <c r="I1203" s="217"/>
      <c r="J1203" s="217"/>
      <c r="L1203" s="212"/>
    </row>
    <row r="1204" ht="25" customHeight="1" spans="2:12">
      <c r="B1204" s="211"/>
      <c r="C1204" s="207"/>
      <c r="D1204" s="212"/>
      <c r="E1204" s="212"/>
      <c r="F1204" s="212"/>
      <c r="G1204" s="212"/>
      <c r="H1204" s="212"/>
      <c r="I1204" s="217"/>
      <c r="J1204" s="217"/>
      <c r="L1204" s="212"/>
    </row>
    <row r="1205" ht="25" customHeight="1" spans="2:12">
      <c r="B1205" s="211"/>
      <c r="C1205" s="207"/>
      <c r="D1205" s="212"/>
      <c r="E1205" s="212"/>
      <c r="F1205" s="212"/>
      <c r="G1205" s="212"/>
      <c r="H1205" s="212"/>
      <c r="I1205" s="217"/>
      <c r="J1205" s="217"/>
      <c r="L1205" s="212"/>
    </row>
    <row r="1206" ht="25" customHeight="1" spans="2:12">
      <c r="B1206" s="211"/>
      <c r="C1206" s="207"/>
      <c r="D1206" s="212"/>
      <c r="E1206" s="212"/>
      <c r="F1206" s="212"/>
      <c r="G1206" s="212"/>
      <c r="H1206" s="212"/>
      <c r="I1206" s="217"/>
      <c r="J1206" s="217"/>
      <c r="L1206" s="212"/>
    </row>
    <row r="1207" ht="25" customHeight="1" spans="2:12">
      <c r="B1207" s="211"/>
      <c r="C1207" s="207"/>
      <c r="D1207" s="212"/>
      <c r="E1207" s="212"/>
      <c r="F1207" s="212"/>
      <c r="G1207" s="212"/>
      <c r="H1207" s="212"/>
      <c r="I1207" s="217"/>
      <c r="J1207" s="217"/>
      <c r="L1207" s="212"/>
    </row>
    <row r="1208" ht="25" customHeight="1" spans="2:12">
      <c r="B1208" s="211"/>
      <c r="C1208" s="207"/>
      <c r="D1208" s="212"/>
      <c r="E1208" s="212"/>
      <c r="F1208" s="212"/>
      <c r="G1208" s="212"/>
      <c r="H1208" s="212"/>
      <c r="I1208" s="217"/>
      <c r="J1208" s="217"/>
      <c r="L1208" s="212"/>
    </row>
    <row r="1209" ht="25" customHeight="1" spans="2:12">
      <c r="B1209" s="211"/>
      <c r="C1209" s="207"/>
      <c r="D1209" s="212"/>
      <c r="E1209" s="212"/>
      <c r="F1209" s="212"/>
      <c r="G1209" s="212"/>
      <c r="H1209" s="212"/>
      <c r="I1209" s="217"/>
      <c r="J1209" s="217"/>
      <c r="L1209" s="212"/>
    </row>
    <row r="1210" ht="25" customHeight="1" spans="2:12">
      <c r="B1210" s="211"/>
      <c r="C1210" s="207"/>
      <c r="D1210" s="212"/>
      <c r="E1210" s="212"/>
      <c r="F1210" s="212"/>
      <c r="G1210" s="212"/>
      <c r="H1210" s="212"/>
      <c r="I1210" s="217"/>
      <c r="J1210" s="217"/>
      <c r="L1210" s="212"/>
    </row>
    <row r="1211" ht="25" customHeight="1" spans="2:12">
      <c r="B1211" s="211"/>
      <c r="C1211" s="207"/>
      <c r="D1211" s="212"/>
      <c r="E1211" s="212"/>
      <c r="F1211" s="212"/>
      <c r="G1211" s="212"/>
      <c r="H1211" s="212"/>
      <c r="I1211" s="217"/>
      <c r="J1211" s="217"/>
      <c r="L1211" s="212"/>
    </row>
    <row r="1212" ht="25" customHeight="1" spans="2:12">
      <c r="B1212" s="211"/>
      <c r="C1212" s="207"/>
      <c r="D1212" s="212"/>
      <c r="E1212" s="212"/>
      <c r="F1212" s="212"/>
      <c r="G1212" s="212"/>
      <c r="H1212" s="212"/>
      <c r="I1212" s="217"/>
      <c r="J1212" s="217"/>
      <c r="L1212" s="212"/>
    </row>
    <row r="1213" ht="25" customHeight="1" spans="2:12">
      <c r="B1213" s="211"/>
      <c r="C1213" s="207"/>
      <c r="D1213" s="212"/>
      <c r="E1213" s="212"/>
      <c r="F1213" s="212"/>
      <c r="G1213" s="212"/>
      <c r="H1213" s="212"/>
      <c r="I1213" s="217"/>
      <c r="J1213" s="217"/>
      <c r="L1213" s="212"/>
    </row>
    <row r="1214" ht="25" customHeight="1" spans="2:12">
      <c r="B1214" s="211"/>
      <c r="C1214" s="207"/>
      <c r="D1214" s="212"/>
      <c r="E1214" s="212"/>
      <c r="F1214" s="212"/>
      <c r="G1214" s="212"/>
      <c r="H1214" s="212"/>
      <c r="I1214" s="217"/>
      <c r="J1214" s="217"/>
      <c r="L1214" s="212"/>
    </row>
    <row r="1215" ht="25" customHeight="1" spans="2:12">
      <c r="B1215" s="211"/>
      <c r="C1215" s="207"/>
      <c r="D1215" s="212"/>
      <c r="E1215" s="212"/>
      <c r="F1215" s="212"/>
      <c r="G1215" s="212"/>
      <c r="H1215" s="212"/>
      <c r="I1215" s="217"/>
      <c r="J1215" s="217"/>
      <c r="L1215" s="212"/>
    </row>
    <row r="1216" ht="25" customHeight="1" spans="2:12">
      <c r="B1216" s="211"/>
      <c r="C1216" s="207"/>
      <c r="D1216" s="212"/>
      <c r="E1216" s="212"/>
      <c r="F1216" s="212"/>
      <c r="G1216" s="212"/>
      <c r="H1216" s="212"/>
      <c r="I1216" s="217"/>
      <c r="J1216" s="217"/>
      <c r="L1216" s="212"/>
    </row>
    <row r="1217" ht="25" customHeight="1" spans="2:12">
      <c r="B1217" s="211"/>
      <c r="C1217" s="207"/>
      <c r="D1217" s="212"/>
      <c r="E1217" s="212"/>
      <c r="F1217" s="212"/>
      <c r="G1217" s="212"/>
      <c r="H1217" s="212"/>
      <c r="I1217" s="217"/>
      <c r="J1217" s="217"/>
      <c r="L1217" s="212"/>
    </row>
    <row r="1218" ht="25" customHeight="1" spans="2:12">
      <c r="B1218" s="211"/>
      <c r="C1218" s="207"/>
      <c r="D1218" s="212"/>
      <c r="E1218" s="212"/>
      <c r="F1218" s="212"/>
      <c r="G1218" s="212"/>
      <c r="H1218" s="212"/>
      <c r="I1218" s="217"/>
      <c r="J1218" s="217"/>
      <c r="L1218" s="212"/>
    </row>
    <row r="1219" ht="25" customHeight="1" spans="2:12">
      <c r="B1219" s="211"/>
      <c r="C1219" s="207"/>
      <c r="D1219" s="212"/>
      <c r="E1219" s="212"/>
      <c r="F1219" s="212"/>
      <c r="G1219" s="212"/>
      <c r="H1219" s="212"/>
      <c r="I1219" s="217"/>
      <c r="J1219" s="217"/>
      <c r="L1219" s="212"/>
    </row>
    <row r="1220" ht="25" customHeight="1" spans="2:12">
      <c r="B1220" s="211"/>
      <c r="C1220" s="207"/>
      <c r="D1220" s="212"/>
      <c r="E1220" s="212"/>
      <c r="F1220" s="212"/>
      <c r="G1220" s="212"/>
      <c r="H1220" s="212"/>
      <c r="I1220" s="217"/>
      <c r="J1220" s="217"/>
      <c r="L1220" s="212"/>
    </row>
    <row r="1221" ht="25" customHeight="1" spans="2:12">
      <c r="B1221" s="211"/>
      <c r="C1221" s="207"/>
      <c r="D1221" s="212"/>
      <c r="E1221" s="212"/>
      <c r="F1221" s="212"/>
      <c r="G1221" s="212"/>
      <c r="H1221" s="212"/>
      <c r="I1221" s="217"/>
      <c r="J1221" s="217"/>
      <c r="L1221" s="212"/>
    </row>
    <row r="1222" ht="25" customHeight="1" spans="2:12">
      <c r="B1222" s="211"/>
      <c r="C1222" s="207"/>
      <c r="D1222" s="212"/>
      <c r="E1222" s="212"/>
      <c r="F1222" s="212"/>
      <c r="G1222" s="212"/>
      <c r="H1222" s="212"/>
      <c r="I1222" s="217"/>
      <c r="J1222" s="217"/>
      <c r="L1222" s="212"/>
    </row>
    <row r="1223" ht="25" customHeight="1" spans="2:12">
      <c r="B1223" s="211"/>
      <c r="C1223" s="207"/>
      <c r="D1223" s="212"/>
      <c r="E1223" s="212"/>
      <c r="F1223" s="212"/>
      <c r="G1223" s="212"/>
      <c r="H1223" s="212"/>
      <c r="I1223" s="217"/>
      <c r="J1223" s="217"/>
      <c r="L1223" s="212"/>
    </row>
    <row r="1224" ht="25" customHeight="1" spans="2:12">
      <c r="B1224" s="211"/>
      <c r="C1224" s="207"/>
      <c r="D1224" s="212"/>
      <c r="E1224" s="212"/>
      <c r="F1224" s="212"/>
      <c r="G1224" s="212"/>
      <c r="H1224" s="212"/>
      <c r="I1224" s="217"/>
      <c r="J1224" s="217"/>
      <c r="L1224" s="212"/>
    </row>
    <row r="1225" ht="25" customHeight="1" spans="2:12">
      <c r="B1225" s="211"/>
      <c r="C1225" s="207"/>
      <c r="D1225" s="212"/>
      <c r="E1225" s="212"/>
      <c r="F1225" s="212"/>
      <c r="G1225" s="212"/>
      <c r="H1225" s="212"/>
      <c r="I1225" s="217"/>
      <c r="J1225" s="217"/>
      <c r="L1225" s="212"/>
    </row>
    <row r="1226" ht="25" customHeight="1" spans="2:12">
      <c r="B1226" s="211"/>
      <c r="C1226" s="207"/>
      <c r="D1226" s="212"/>
      <c r="E1226" s="212"/>
      <c r="F1226" s="212"/>
      <c r="G1226" s="212"/>
      <c r="H1226" s="212"/>
      <c r="I1226" s="217"/>
      <c r="J1226" s="217"/>
      <c r="L1226" s="212"/>
    </row>
    <row r="1227" ht="25" customHeight="1" spans="2:12">
      <c r="B1227" s="211"/>
      <c r="C1227" s="207"/>
      <c r="D1227" s="212"/>
      <c r="E1227" s="212"/>
      <c r="F1227" s="212"/>
      <c r="G1227" s="212"/>
      <c r="H1227" s="212"/>
      <c r="I1227" s="217"/>
      <c r="J1227" s="217"/>
      <c r="L1227" s="212"/>
    </row>
    <row r="1228" ht="25" customHeight="1" spans="2:12">
      <c r="B1228" s="211"/>
      <c r="C1228" s="207"/>
      <c r="D1228" s="212"/>
      <c r="E1228" s="212"/>
      <c r="F1228" s="212"/>
      <c r="G1228" s="212"/>
      <c r="H1228" s="212"/>
      <c r="I1228" s="217"/>
      <c r="J1228" s="217"/>
      <c r="L1228" s="212"/>
    </row>
    <row r="1229" ht="25" customHeight="1" spans="2:12">
      <c r="B1229" s="211"/>
      <c r="C1229" s="207"/>
      <c r="D1229" s="212"/>
      <c r="E1229" s="212"/>
      <c r="F1229" s="212"/>
      <c r="G1229" s="212"/>
      <c r="H1229" s="212"/>
      <c r="I1229" s="217"/>
      <c r="J1229" s="217"/>
      <c r="L1229" s="212"/>
    </row>
    <row r="1230" ht="25" customHeight="1" spans="2:12">
      <c r="B1230" s="211"/>
      <c r="C1230" s="207"/>
      <c r="D1230" s="212"/>
      <c r="E1230" s="212"/>
      <c r="F1230" s="212"/>
      <c r="G1230" s="212"/>
      <c r="H1230" s="212"/>
      <c r="I1230" s="217"/>
      <c r="J1230" s="217"/>
      <c r="L1230" s="212"/>
    </row>
    <row r="1231" ht="25" customHeight="1" spans="2:12">
      <c r="B1231" s="211"/>
      <c r="C1231" s="207"/>
      <c r="D1231" s="212"/>
      <c r="E1231" s="212"/>
      <c r="F1231" s="212"/>
      <c r="G1231" s="212"/>
      <c r="H1231" s="212"/>
      <c r="I1231" s="217"/>
      <c r="J1231" s="217"/>
      <c r="L1231" s="212"/>
    </row>
    <row r="1232" ht="25" customHeight="1" spans="2:12">
      <c r="B1232" s="211"/>
      <c r="C1232" s="207"/>
      <c r="D1232" s="212"/>
      <c r="E1232" s="212"/>
      <c r="F1232" s="212"/>
      <c r="G1232" s="212"/>
      <c r="H1232" s="212"/>
      <c r="I1232" s="217"/>
      <c r="J1232" s="217"/>
      <c r="L1232" s="212"/>
    </row>
    <row r="1233" ht="25" customHeight="1" spans="2:12">
      <c r="B1233" s="211"/>
      <c r="C1233" s="207"/>
      <c r="D1233" s="212"/>
      <c r="E1233" s="212"/>
      <c r="F1233" s="212"/>
      <c r="G1233" s="212"/>
      <c r="H1233" s="212"/>
      <c r="I1233" s="217"/>
      <c r="J1233" s="217"/>
      <c r="L1233" s="212"/>
    </row>
    <row r="1234" ht="25" customHeight="1" spans="2:12">
      <c r="B1234" s="211"/>
      <c r="C1234" s="207"/>
      <c r="D1234" s="212"/>
      <c r="E1234" s="212"/>
      <c r="F1234" s="212"/>
      <c r="G1234" s="212"/>
      <c r="H1234" s="212"/>
      <c r="I1234" s="217"/>
      <c r="J1234" s="217"/>
      <c r="L1234" s="212"/>
    </row>
    <row r="1235" ht="25" customHeight="1" spans="2:12">
      <c r="B1235" s="211"/>
      <c r="C1235" s="207"/>
      <c r="D1235" s="212"/>
      <c r="E1235" s="212"/>
      <c r="F1235" s="212"/>
      <c r="G1235" s="212"/>
      <c r="H1235" s="212"/>
      <c r="I1235" s="217"/>
      <c r="J1235" s="217"/>
      <c r="L1235" s="212"/>
    </row>
    <row r="1236" ht="25" customHeight="1" spans="2:12">
      <c r="B1236" s="211"/>
      <c r="C1236" s="207"/>
      <c r="D1236" s="212"/>
      <c r="E1236" s="212"/>
      <c r="F1236" s="212"/>
      <c r="G1236" s="212"/>
      <c r="H1236" s="212"/>
      <c r="I1236" s="217"/>
      <c r="J1236" s="217"/>
      <c r="L1236" s="212"/>
    </row>
    <row r="1237" ht="25" customHeight="1" spans="2:12">
      <c r="B1237" s="211"/>
      <c r="C1237" s="207"/>
      <c r="D1237" s="212"/>
      <c r="E1237" s="212"/>
      <c r="F1237" s="212"/>
      <c r="G1237" s="212"/>
      <c r="H1237" s="212"/>
      <c r="I1237" s="217"/>
      <c r="J1237" s="217"/>
      <c r="L1237" s="212"/>
    </row>
    <row r="1238" ht="25" customHeight="1" spans="2:12">
      <c r="B1238" s="211"/>
      <c r="C1238" s="207"/>
      <c r="D1238" s="212"/>
      <c r="E1238" s="212"/>
      <c r="F1238" s="212"/>
      <c r="G1238" s="212"/>
      <c r="H1238" s="212"/>
      <c r="I1238" s="217"/>
      <c r="J1238" s="217"/>
      <c r="L1238" s="212"/>
    </row>
    <row r="1239" ht="25" customHeight="1" spans="2:12">
      <c r="B1239" s="211"/>
      <c r="C1239" s="207"/>
      <c r="D1239" s="212"/>
      <c r="E1239" s="212"/>
      <c r="F1239" s="212"/>
      <c r="G1239" s="212"/>
      <c r="H1239" s="212"/>
      <c r="I1239" s="217"/>
      <c r="J1239" s="217"/>
      <c r="L1239" s="212"/>
    </row>
    <row r="1240" ht="25" customHeight="1" spans="2:12">
      <c r="B1240" s="211"/>
      <c r="C1240" s="207"/>
      <c r="D1240" s="212"/>
      <c r="E1240" s="212"/>
      <c r="F1240" s="212"/>
      <c r="G1240" s="212"/>
      <c r="H1240" s="212"/>
      <c r="I1240" s="217"/>
      <c r="J1240" s="217"/>
      <c r="L1240" s="212"/>
    </row>
    <row r="1241" ht="25" customHeight="1" spans="2:12">
      <c r="B1241" s="211"/>
      <c r="C1241" s="207"/>
      <c r="D1241" s="212"/>
      <c r="E1241" s="212"/>
      <c r="F1241" s="212"/>
      <c r="G1241" s="212"/>
      <c r="H1241" s="212"/>
      <c r="I1241" s="217"/>
      <c r="J1241" s="217"/>
      <c r="L1241" s="212"/>
    </row>
    <row r="1242" ht="25" customHeight="1" spans="2:12">
      <c r="B1242" s="211"/>
      <c r="C1242" s="207"/>
      <c r="D1242" s="212"/>
      <c r="E1242" s="212"/>
      <c r="F1242" s="212"/>
      <c r="G1242" s="212"/>
      <c r="H1242" s="212"/>
      <c r="I1242" s="217"/>
      <c r="J1242" s="217"/>
      <c r="L1242" s="212"/>
    </row>
    <row r="1243" ht="25" customHeight="1" spans="2:12">
      <c r="B1243" s="211"/>
      <c r="C1243" s="207"/>
      <c r="D1243" s="212"/>
      <c r="E1243" s="212"/>
      <c r="F1243" s="212"/>
      <c r="G1243" s="212"/>
      <c r="H1243" s="212"/>
      <c r="I1243" s="217"/>
      <c r="J1243" s="217"/>
      <c r="L1243" s="212"/>
    </row>
    <row r="1244" ht="25" customHeight="1" spans="2:12">
      <c r="B1244" s="211"/>
      <c r="C1244" s="207"/>
      <c r="D1244" s="212"/>
      <c r="E1244" s="212"/>
      <c r="F1244" s="212"/>
      <c r="G1244" s="212"/>
      <c r="H1244" s="212"/>
      <c r="I1244" s="217"/>
      <c r="J1244" s="217"/>
      <c r="L1244" s="212"/>
    </row>
    <row r="1245" ht="25" customHeight="1" spans="2:12">
      <c r="B1245" s="211"/>
      <c r="C1245" s="207"/>
      <c r="D1245" s="212"/>
      <c r="E1245" s="212"/>
      <c r="F1245" s="212"/>
      <c r="G1245" s="212"/>
      <c r="H1245" s="212"/>
      <c r="I1245" s="217"/>
      <c r="J1245" s="217"/>
      <c r="L1245" s="212"/>
    </row>
    <row r="1246" ht="25" customHeight="1" spans="2:12">
      <c r="B1246" s="211"/>
      <c r="C1246" s="207"/>
      <c r="D1246" s="212"/>
      <c r="E1246" s="212"/>
      <c r="F1246" s="212"/>
      <c r="G1246" s="212"/>
      <c r="H1246" s="212"/>
      <c r="I1246" s="217"/>
      <c r="J1246" s="217"/>
      <c r="L1246" s="212"/>
    </row>
    <row r="1247" ht="25" customHeight="1" spans="2:12">
      <c r="B1247" s="211"/>
      <c r="C1247" s="207"/>
      <c r="D1247" s="212"/>
      <c r="E1247" s="212"/>
      <c r="F1247" s="212"/>
      <c r="G1247" s="212"/>
      <c r="H1247" s="212"/>
      <c r="I1247" s="217"/>
      <c r="J1247" s="217"/>
      <c r="L1247" s="212"/>
    </row>
    <row r="1248" ht="25" customHeight="1" spans="2:12">
      <c r="B1248" s="211"/>
      <c r="C1248" s="207"/>
      <c r="D1248" s="212"/>
      <c r="E1248" s="212"/>
      <c r="F1248" s="212"/>
      <c r="G1248" s="212"/>
      <c r="H1248" s="212"/>
      <c r="I1248" s="217"/>
      <c r="J1248" s="217"/>
      <c r="L1248" s="212"/>
    </row>
    <row r="1249" ht="25" customHeight="1" spans="2:12">
      <c r="B1249" s="211"/>
      <c r="C1249" s="207"/>
      <c r="D1249" s="212"/>
      <c r="E1249" s="212"/>
      <c r="F1249" s="212"/>
      <c r="G1249" s="212"/>
      <c r="H1249" s="212"/>
      <c r="I1249" s="217"/>
      <c r="J1249" s="217"/>
      <c r="L1249" s="212"/>
    </row>
    <row r="1250" ht="25" customHeight="1" spans="2:12">
      <c r="B1250" s="211"/>
      <c r="C1250" s="207"/>
      <c r="D1250" s="212"/>
      <c r="E1250" s="212"/>
      <c r="F1250" s="212"/>
      <c r="G1250" s="212"/>
      <c r="H1250" s="212"/>
      <c r="I1250" s="217"/>
      <c r="J1250" s="217"/>
      <c r="L1250" s="212"/>
    </row>
    <row r="1251" ht="25" customHeight="1" spans="2:12">
      <c r="B1251" s="211"/>
      <c r="C1251" s="207"/>
      <c r="D1251" s="212"/>
      <c r="E1251" s="212"/>
      <c r="F1251" s="212"/>
      <c r="G1251" s="212"/>
      <c r="H1251" s="212"/>
      <c r="I1251" s="217"/>
      <c r="J1251" s="217"/>
      <c r="L1251" s="212"/>
    </row>
    <row r="1252" ht="25" customHeight="1" spans="2:12">
      <c r="B1252" s="211"/>
      <c r="C1252" s="207"/>
      <c r="D1252" s="212"/>
      <c r="E1252" s="212"/>
      <c r="F1252" s="212"/>
      <c r="G1252" s="212"/>
      <c r="H1252" s="212"/>
      <c r="I1252" s="217"/>
      <c r="J1252" s="217"/>
      <c r="L1252" s="212"/>
    </row>
    <row r="1253" ht="25" customHeight="1" spans="2:12">
      <c r="B1253" s="211"/>
      <c r="C1253" s="207"/>
      <c r="D1253" s="212"/>
      <c r="E1253" s="212"/>
      <c r="F1253" s="212"/>
      <c r="G1253" s="212"/>
      <c r="H1253" s="212"/>
      <c r="I1253" s="217"/>
      <c r="J1253" s="217"/>
      <c r="L1253" s="212"/>
    </row>
    <row r="1254" ht="25" customHeight="1" spans="2:12">
      <c r="B1254" s="211"/>
      <c r="C1254" s="207"/>
      <c r="D1254" s="212"/>
      <c r="E1254" s="212"/>
      <c r="F1254" s="212"/>
      <c r="G1254" s="212"/>
      <c r="H1254" s="212"/>
      <c r="I1254" s="217"/>
      <c r="J1254" s="217"/>
      <c r="L1254" s="212"/>
    </row>
    <row r="1255" ht="25" customHeight="1" spans="2:12">
      <c r="B1255" s="211"/>
      <c r="C1255" s="207"/>
      <c r="D1255" s="212"/>
      <c r="E1255" s="212"/>
      <c r="F1255" s="212"/>
      <c r="G1255" s="212"/>
      <c r="H1255" s="212"/>
      <c r="I1255" s="217"/>
      <c r="J1255" s="217"/>
      <c r="L1255" s="212"/>
    </row>
    <row r="1256" ht="25" customHeight="1" spans="2:12">
      <c r="B1256" s="211"/>
      <c r="C1256" s="207"/>
      <c r="D1256" s="212"/>
      <c r="E1256" s="212"/>
      <c r="F1256" s="212"/>
      <c r="G1256" s="212"/>
      <c r="H1256" s="212"/>
      <c r="I1256" s="217"/>
      <c r="J1256" s="217"/>
      <c r="L1256" s="212"/>
    </row>
    <row r="1257" ht="25" customHeight="1" spans="2:12">
      <c r="B1257" s="211"/>
      <c r="C1257" s="207"/>
      <c r="D1257" s="212"/>
      <c r="E1257" s="212"/>
      <c r="F1257" s="212"/>
      <c r="G1257" s="212"/>
      <c r="H1257" s="212"/>
      <c r="I1257" s="217"/>
      <c r="J1257" s="217"/>
      <c r="L1257" s="212"/>
    </row>
    <row r="1258" ht="25" customHeight="1" spans="2:12">
      <c r="B1258" s="211"/>
      <c r="C1258" s="207"/>
      <c r="D1258" s="212"/>
      <c r="E1258" s="212"/>
      <c r="F1258" s="212"/>
      <c r="G1258" s="212"/>
      <c r="H1258" s="212"/>
      <c r="I1258" s="217"/>
      <c r="J1258" s="217"/>
      <c r="L1258" s="212"/>
    </row>
    <row r="1259" ht="25" customHeight="1" spans="2:12">
      <c r="B1259" s="211"/>
      <c r="C1259" s="207"/>
      <c r="D1259" s="212"/>
      <c r="E1259" s="212"/>
      <c r="F1259" s="212"/>
      <c r="G1259" s="212"/>
      <c r="H1259" s="212"/>
      <c r="I1259" s="217"/>
      <c r="J1259" s="217"/>
      <c r="L1259" s="212"/>
    </row>
    <row r="1260" ht="25" customHeight="1" spans="2:12">
      <c r="B1260" s="211"/>
      <c r="C1260" s="207"/>
      <c r="D1260" s="212"/>
      <c r="E1260" s="212"/>
      <c r="F1260" s="212"/>
      <c r="G1260" s="212"/>
      <c r="H1260" s="212"/>
      <c r="I1260" s="217"/>
      <c r="J1260" s="217"/>
      <c r="L1260" s="212"/>
    </row>
    <row r="1261" ht="25" customHeight="1" spans="2:12">
      <c r="B1261" s="211"/>
      <c r="C1261" s="207"/>
      <c r="D1261" s="212"/>
      <c r="E1261" s="212"/>
      <c r="F1261" s="212"/>
      <c r="G1261" s="212"/>
      <c r="H1261" s="212"/>
      <c r="I1261" s="217"/>
      <c r="J1261" s="217"/>
      <c r="L1261" s="212"/>
    </row>
    <row r="1262" ht="25" customHeight="1" spans="2:12">
      <c r="B1262" s="211"/>
      <c r="C1262" s="207"/>
      <c r="D1262" s="212"/>
      <c r="E1262" s="212"/>
      <c r="F1262" s="212"/>
      <c r="G1262" s="212"/>
      <c r="H1262" s="212"/>
      <c r="I1262" s="217"/>
      <c r="J1262" s="217"/>
      <c r="L1262" s="212"/>
    </row>
    <row r="1263" ht="25" customHeight="1" spans="2:12">
      <c r="B1263" s="211"/>
      <c r="C1263" s="207"/>
      <c r="D1263" s="212"/>
      <c r="E1263" s="212"/>
      <c r="F1263" s="212"/>
      <c r="G1263" s="212"/>
      <c r="H1263" s="212"/>
      <c r="I1263" s="217"/>
      <c r="J1263" s="217"/>
      <c r="L1263" s="212"/>
    </row>
    <row r="1264" ht="25" customHeight="1" spans="2:12">
      <c r="B1264" s="211"/>
      <c r="C1264" s="207"/>
      <c r="D1264" s="212"/>
      <c r="E1264" s="212"/>
      <c r="F1264" s="212"/>
      <c r="G1264" s="212"/>
      <c r="H1264" s="212"/>
      <c r="I1264" s="217"/>
      <c r="J1264" s="217"/>
      <c r="L1264" s="212"/>
    </row>
    <row r="1265" ht="25" customHeight="1" spans="2:12">
      <c r="B1265" s="211"/>
      <c r="C1265" s="207"/>
      <c r="D1265" s="212"/>
      <c r="E1265" s="212"/>
      <c r="F1265" s="212"/>
      <c r="G1265" s="212"/>
      <c r="H1265" s="212"/>
      <c r="I1265" s="217"/>
      <c r="J1265" s="217"/>
      <c r="L1265" s="212"/>
    </row>
    <row r="1266" ht="25" customHeight="1" spans="2:12">
      <c r="B1266" s="211"/>
      <c r="C1266" s="207"/>
      <c r="D1266" s="212"/>
      <c r="E1266" s="212"/>
      <c r="F1266" s="212"/>
      <c r="G1266" s="212"/>
      <c r="H1266" s="212"/>
      <c r="I1266" s="217"/>
      <c r="J1266" s="217"/>
      <c r="L1266" s="212"/>
    </row>
    <row r="1267" ht="25" customHeight="1" spans="2:12">
      <c r="B1267" s="211"/>
      <c r="C1267" s="207"/>
      <c r="D1267" s="212"/>
      <c r="E1267" s="212"/>
      <c r="F1267" s="212"/>
      <c r="G1267" s="212"/>
      <c r="H1267" s="212"/>
      <c r="I1267" s="217"/>
      <c r="J1267" s="217"/>
      <c r="L1267" s="212"/>
    </row>
    <row r="1268" ht="25" customHeight="1" spans="2:12">
      <c r="B1268" s="211"/>
      <c r="C1268" s="207"/>
      <c r="D1268" s="212"/>
      <c r="E1268" s="212"/>
      <c r="F1268" s="212"/>
      <c r="G1268" s="212"/>
      <c r="H1268" s="212"/>
      <c r="I1268" s="217"/>
      <c r="J1268" s="217"/>
      <c r="L1268" s="212"/>
    </row>
    <row r="1269" ht="25" customHeight="1" spans="2:12">
      <c r="B1269" s="211"/>
      <c r="C1269" s="207"/>
      <c r="D1269" s="212"/>
      <c r="E1269" s="212"/>
      <c r="F1269" s="212"/>
      <c r="G1269" s="212"/>
      <c r="H1269" s="212"/>
      <c r="I1269" s="217"/>
      <c r="J1269" s="217"/>
      <c r="L1269" s="212"/>
    </row>
    <row r="1270" ht="25" customHeight="1" spans="2:12">
      <c r="B1270" s="211"/>
      <c r="C1270" s="207"/>
      <c r="D1270" s="212"/>
      <c r="E1270" s="212"/>
      <c r="F1270" s="212"/>
      <c r="G1270" s="212"/>
      <c r="H1270" s="212"/>
      <c r="I1270" s="217"/>
      <c r="J1270" s="217"/>
      <c r="L1270" s="212"/>
    </row>
    <row r="1271" ht="25" customHeight="1" spans="2:12">
      <c r="B1271" s="211"/>
      <c r="C1271" s="207"/>
      <c r="D1271" s="212"/>
      <c r="E1271" s="212"/>
      <c r="F1271" s="212"/>
      <c r="G1271" s="212"/>
      <c r="H1271" s="212"/>
      <c r="I1271" s="217"/>
      <c r="J1271" s="217"/>
      <c r="L1271" s="212"/>
    </row>
    <row r="1272" ht="25" customHeight="1" spans="2:12">
      <c r="B1272" s="211"/>
      <c r="C1272" s="207"/>
      <c r="D1272" s="212"/>
      <c r="E1272" s="212"/>
      <c r="F1272" s="212"/>
      <c r="G1272" s="212"/>
      <c r="H1272" s="212"/>
      <c r="I1272" s="217"/>
      <c r="J1272" s="217"/>
      <c r="L1272" s="212"/>
    </row>
    <row r="1273" ht="25" customHeight="1" spans="2:12">
      <c r="B1273" s="211"/>
      <c r="C1273" s="207"/>
      <c r="D1273" s="212"/>
      <c r="E1273" s="212"/>
      <c r="F1273" s="212"/>
      <c r="G1273" s="212"/>
      <c r="H1273" s="212"/>
      <c r="I1273" s="217"/>
      <c r="J1273" s="217"/>
      <c r="L1273" s="212"/>
    </row>
    <row r="1274" ht="25" customHeight="1" spans="2:12">
      <c r="B1274" s="211"/>
      <c r="C1274" s="207"/>
      <c r="D1274" s="212"/>
      <c r="E1274" s="212"/>
      <c r="F1274" s="212"/>
      <c r="G1274" s="212"/>
      <c r="H1274" s="212"/>
      <c r="I1274" s="217"/>
      <c r="J1274" s="217"/>
      <c r="L1274" s="212"/>
    </row>
    <row r="1275" ht="25" customHeight="1" spans="2:12">
      <c r="B1275" s="211"/>
      <c r="C1275" s="207"/>
      <c r="D1275" s="212"/>
      <c r="E1275" s="212"/>
      <c r="F1275" s="212"/>
      <c r="G1275" s="212"/>
      <c r="H1275" s="212"/>
      <c r="I1275" s="217"/>
      <c r="J1275" s="217"/>
      <c r="L1275" s="212"/>
    </row>
    <row r="1276" ht="25" customHeight="1" spans="2:12">
      <c r="B1276" s="211"/>
      <c r="C1276" s="207"/>
      <c r="D1276" s="212"/>
      <c r="E1276" s="212"/>
      <c r="F1276" s="212"/>
      <c r="G1276" s="212"/>
      <c r="H1276" s="212"/>
      <c r="I1276" s="217"/>
      <c r="J1276" s="217"/>
      <c r="L1276" s="212"/>
    </row>
    <row r="1277" ht="25" customHeight="1" spans="2:12">
      <c r="B1277" s="211"/>
      <c r="C1277" s="207"/>
      <c r="D1277" s="212"/>
      <c r="E1277" s="212"/>
      <c r="F1277" s="212"/>
      <c r="G1277" s="212"/>
      <c r="H1277" s="212"/>
      <c r="I1277" s="217"/>
      <c r="J1277" s="217"/>
      <c r="L1277" s="212"/>
    </row>
    <row r="1278" ht="25" customHeight="1" spans="2:12">
      <c r="B1278" s="211"/>
      <c r="C1278" s="207"/>
      <c r="D1278" s="212"/>
      <c r="E1278" s="212"/>
      <c r="F1278" s="212"/>
      <c r="G1278" s="212"/>
      <c r="H1278" s="212"/>
      <c r="I1278" s="217"/>
      <c r="J1278" s="217"/>
      <c r="L1278" s="212"/>
    </row>
    <row r="1279" ht="25" customHeight="1" spans="2:12">
      <c r="B1279" s="211"/>
      <c r="C1279" s="207"/>
      <c r="D1279" s="212"/>
      <c r="E1279" s="212"/>
      <c r="F1279" s="212"/>
      <c r="G1279" s="212"/>
      <c r="H1279" s="212"/>
      <c r="I1279" s="217"/>
      <c r="J1279" s="217"/>
      <c r="L1279" s="212"/>
    </row>
    <row r="1280" ht="25" customHeight="1" spans="2:12">
      <c r="B1280" s="211"/>
      <c r="C1280" s="207"/>
      <c r="D1280" s="212"/>
      <c r="E1280" s="212"/>
      <c r="F1280" s="212"/>
      <c r="G1280" s="212"/>
      <c r="H1280" s="212"/>
      <c r="I1280" s="217"/>
      <c r="J1280" s="217"/>
      <c r="L1280" s="212"/>
    </row>
    <row r="1281" ht="25" customHeight="1" spans="2:12">
      <c r="B1281" s="211"/>
      <c r="C1281" s="207"/>
      <c r="D1281" s="212"/>
      <c r="E1281" s="212"/>
      <c r="F1281" s="212"/>
      <c r="G1281" s="212"/>
      <c r="H1281" s="212"/>
      <c r="I1281" s="217"/>
      <c r="J1281" s="217"/>
      <c r="L1281" s="212"/>
    </row>
    <row r="1282" ht="25" customHeight="1" spans="2:12">
      <c r="B1282" s="211"/>
      <c r="C1282" s="207"/>
      <c r="D1282" s="212"/>
      <c r="E1282" s="212"/>
      <c r="F1282" s="212"/>
      <c r="G1282" s="212"/>
      <c r="H1282" s="212"/>
      <c r="I1282" s="217"/>
      <c r="J1282" s="217"/>
      <c r="L1282" s="212"/>
    </row>
    <row r="1283" ht="25" customHeight="1" spans="2:12">
      <c r="B1283" s="211"/>
      <c r="C1283" s="207"/>
      <c r="D1283" s="212"/>
      <c r="E1283" s="212"/>
      <c r="F1283" s="212"/>
      <c r="G1283" s="212"/>
      <c r="H1283" s="212"/>
      <c r="I1283" s="217"/>
      <c r="J1283" s="217"/>
      <c r="L1283" s="212"/>
    </row>
    <row r="1284" ht="25" customHeight="1" spans="2:12">
      <c r="B1284" s="211"/>
      <c r="C1284" s="207"/>
      <c r="D1284" s="212"/>
      <c r="E1284" s="212"/>
      <c r="F1284" s="212"/>
      <c r="G1284" s="212"/>
      <c r="H1284" s="212"/>
      <c r="I1284" s="217"/>
      <c r="J1284" s="217"/>
      <c r="L1284" s="212"/>
    </row>
    <row r="1285" ht="25" customHeight="1" spans="2:12">
      <c r="B1285" s="211"/>
      <c r="C1285" s="207"/>
      <c r="D1285" s="212"/>
      <c r="E1285" s="212"/>
      <c r="F1285" s="212"/>
      <c r="G1285" s="212"/>
      <c r="H1285" s="212"/>
      <c r="I1285" s="217"/>
      <c r="J1285" s="217"/>
      <c r="L1285" s="212"/>
    </row>
    <row r="1286" ht="25" customHeight="1" spans="2:12">
      <c r="B1286" s="211"/>
      <c r="C1286" s="207"/>
      <c r="D1286" s="212"/>
      <c r="E1286" s="212"/>
      <c r="F1286" s="212"/>
      <c r="G1286" s="212"/>
      <c r="H1286" s="212"/>
      <c r="I1286" s="217"/>
      <c r="J1286" s="217"/>
      <c r="L1286" s="212"/>
    </row>
    <row r="1287" ht="25" customHeight="1" spans="2:12">
      <c r="B1287" s="211"/>
      <c r="C1287" s="207"/>
      <c r="D1287" s="212"/>
      <c r="E1287" s="212"/>
      <c r="F1287" s="212"/>
      <c r="G1287" s="212"/>
      <c r="H1287" s="212"/>
      <c r="I1287" s="217"/>
      <c r="J1287" s="217"/>
      <c r="L1287" s="212"/>
    </row>
    <row r="1288" ht="25" customHeight="1" spans="2:12">
      <c r="B1288" s="211"/>
      <c r="C1288" s="207"/>
      <c r="D1288" s="212"/>
      <c r="E1288" s="212"/>
      <c r="F1288" s="212"/>
      <c r="G1288" s="212"/>
      <c r="H1288" s="212"/>
      <c r="I1288" s="217"/>
      <c r="J1288" s="217"/>
      <c r="L1288" s="212"/>
    </row>
    <row r="1289" ht="25" customHeight="1" spans="2:12">
      <c r="B1289" s="211"/>
      <c r="C1289" s="207"/>
      <c r="D1289" s="212"/>
      <c r="E1289" s="212"/>
      <c r="F1289" s="212"/>
      <c r="G1289" s="212"/>
      <c r="H1289" s="212"/>
      <c r="I1289" s="217"/>
      <c r="J1289" s="217"/>
      <c r="L1289" s="212"/>
    </row>
    <row r="1290" ht="25" customHeight="1" spans="2:12">
      <c r="B1290" s="211"/>
      <c r="C1290" s="207"/>
      <c r="D1290" s="212"/>
      <c r="E1290" s="212"/>
      <c r="F1290" s="212"/>
      <c r="G1290" s="212"/>
      <c r="H1290" s="212"/>
      <c r="I1290" s="217"/>
      <c r="J1290" s="217"/>
      <c r="L1290" s="212"/>
    </row>
    <row r="1291" ht="25" customHeight="1" spans="2:12">
      <c r="B1291" s="211"/>
      <c r="C1291" s="207"/>
      <c r="D1291" s="212"/>
      <c r="E1291" s="212"/>
      <c r="F1291" s="212"/>
      <c r="G1291" s="212"/>
      <c r="H1291" s="212"/>
      <c r="I1291" s="217"/>
      <c r="J1291" s="217"/>
      <c r="L1291" s="212"/>
    </row>
    <row r="1292" ht="25" customHeight="1" spans="2:12">
      <c r="B1292" s="211"/>
      <c r="C1292" s="207"/>
      <c r="D1292" s="212"/>
      <c r="E1292" s="212"/>
      <c r="F1292" s="212"/>
      <c r="G1292" s="212"/>
      <c r="H1292" s="212"/>
      <c r="I1292" s="217"/>
      <c r="J1292" s="217"/>
      <c r="L1292" s="212"/>
    </row>
    <row r="1293" ht="25" customHeight="1" spans="2:12">
      <c r="B1293" s="211"/>
      <c r="C1293" s="207"/>
      <c r="D1293" s="212"/>
      <c r="E1293" s="212"/>
      <c r="F1293" s="212"/>
      <c r="G1293" s="212"/>
      <c r="H1293" s="212"/>
      <c r="I1293" s="217"/>
      <c r="J1293" s="217"/>
      <c r="L1293" s="212"/>
    </row>
    <row r="1294" ht="25" customHeight="1" spans="2:12">
      <c r="B1294" s="211"/>
      <c r="C1294" s="207"/>
      <c r="D1294" s="212"/>
      <c r="E1294" s="212"/>
      <c r="F1294" s="212"/>
      <c r="G1294" s="212"/>
      <c r="H1294" s="212"/>
      <c r="I1294" s="217"/>
      <c r="J1294" s="217"/>
      <c r="L1294" s="212"/>
    </row>
    <row r="1295" ht="25" customHeight="1" spans="2:12">
      <c r="B1295" s="211"/>
      <c r="C1295" s="207"/>
      <c r="D1295" s="212"/>
      <c r="E1295" s="212"/>
      <c r="F1295" s="212"/>
      <c r="G1295" s="212"/>
      <c r="H1295" s="212"/>
      <c r="I1295" s="217"/>
      <c r="J1295" s="217"/>
      <c r="L1295" s="212"/>
    </row>
    <row r="1296" ht="25" customHeight="1" spans="2:12">
      <c r="B1296" s="211"/>
      <c r="C1296" s="207"/>
      <c r="D1296" s="212"/>
      <c r="E1296" s="212"/>
      <c r="F1296" s="212"/>
      <c r="G1296" s="212"/>
      <c r="H1296" s="212"/>
      <c r="I1296" s="217"/>
      <c r="J1296" s="217"/>
      <c r="L1296" s="212"/>
    </row>
    <row r="1297" ht="25" customHeight="1" spans="2:12">
      <c r="B1297" s="211"/>
      <c r="C1297" s="207"/>
      <c r="D1297" s="212"/>
      <c r="E1297" s="212"/>
      <c r="F1297" s="212"/>
      <c r="G1297" s="212"/>
      <c r="H1297" s="212"/>
      <c r="I1297" s="217"/>
      <c r="J1297" s="217"/>
      <c r="L1297" s="212"/>
    </row>
    <row r="1298" ht="25" customHeight="1" spans="2:12">
      <c r="B1298" s="211"/>
      <c r="C1298" s="207"/>
      <c r="D1298" s="212"/>
      <c r="E1298" s="212"/>
      <c r="F1298" s="212"/>
      <c r="G1298" s="212"/>
      <c r="H1298" s="212"/>
      <c r="I1298" s="217"/>
      <c r="J1298" s="217"/>
      <c r="L1298" s="212"/>
    </row>
    <row r="1299" ht="25" customHeight="1" spans="2:12">
      <c r="B1299" s="211"/>
      <c r="C1299" s="207"/>
      <c r="D1299" s="212"/>
      <c r="E1299" s="212"/>
      <c r="F1299" s="212"/>
      <c r="G1299" s="212"/>
      <c r="H1299" s="212"/>
      <c r="I1299" s="217"/>
      <c r="J1299" s="217"/>
      <c r="L1299" s="212"/>
    </row>
    <row r="1300" ht="25" customHeight="1" spans="2:12">
      <c r="B1300" s="211"/>
      <c r="C1300" s="207"/>
      <c r="D1300" s="212"/>
      <c r="E1300" s="212"/>
      <c r="F1300" s="212"/>
      <c r="G1300" s="212"/>
      <c r="H1300" s="212"/>
      <c r="I1300" s="217"/>
      <c r="J1300" s="217"/>
      <c r="L1300" s="212"/>
    </row>
    <row r="1301" ht="25" customHeight="1" spans="2:12">
      <c r="B1301" s="211"/>
      <c r="C1301" s="207"/>
      <c r="D1301" s="212"/>
      <c r="E1301" s="212"/>
      <c r="F1301" s="212"/>
      <c r="G1301" s="212"/>
      <c r="H1301" s="212"/>
      <c r="I1301" s="217"/>
      <c r="J1301" s="217"/>
      <c r="L1301" s="212"/>
    </row>
    <row r="1302" ht="25" customHeight="1" spans="2:12">
      <c r="B1302" s="211"/>
      <c r="C1302" s="207"/>
      <c r="D1302" s="212"/>
      <c r="E1302" s="212"/>
      <c r="F1302" s="212"/>
      <c r="G1302" s="212"/>
      <c r="H1302" s="212"/>
      <c r="I1302" s="217"/>
      <c r="J1302" s="217"/>
      <c r="L1302" s="212"/>
    </row>
    <row r="1303" ht="25" customHeight="1" spans="2:12">
      <c r="B1303" s="211"/>
      <c r="C1303" s="207"/>
      <c r="D1303" s="212"/>
      <c r="E1303" s="212"/>
      <c r="F1303" s="212"/>
      <c r="G1303" s="212"/>
      <c r="H1303" s="212"/>
      <c r="I1303" s="217"/>
      <c r="J1303" s="217"/>
      <c r="L1303" s="212"/>
    </row>
    <row r="1304" ht="25" customHeight="1" spans="2:12">
      <c r="B1304" s="211"/>
      <c r="C1304" s="207"/>
      <c r="D1304" s="212"/>
      <c r="E1304" s="212"/>
      <c r="F1304" s="212"/>
      <c r="G1304" s="212"/>
      <c r="H1304" s="212"/>
      <c r="I1304" s="217"/>
      <c r="J1304" s="217"/>
      <c r="L1304" s="212"/>
    </row>
    <row r="1305" ht="25" customHeight="1" spans="2:12">
      <c r="B1305" s="211"/>
      <c r="C1305" s="207"/>
      <c r="D1305" s="212"/>
      <c r="E1305" s="212"/>
      <c r="F1305" s="212"/>
      <c r="G1305" s="212"/>
      <c r="H1305" s="212"/>
      <c r="I1305" s="217"/>
      <c r="J1305" s="217"/>
      <c r="L1305" s="212"/>
    </row>
    <row r="1306" ht="25" customHeight="1" spans="2:12">
      <c r="B1306" s="211"/>
      <c r="C1306" s="207"/>
      <c r="D1306" s="212"/>
      <c r="E1306" s="212"/>
      <c r="F1306" s="212"/>
      <c r="G1306" s="212"/>
      <c r="H1306" s="212"/>
      <c r="I1306" s="217"/>
      <c r="J1306" s="217"/>
      <c r="L1306" s="212"/>
    </row>
    <row r="1307" ht="25" customHeight="1" spans="2:12">
      <c r="B1307" s="211"/>
      <c r="C1307" s="207"/>
      <c r="D1307" s="212"/>
      <c r="E1307" s="212"/>
      <c r="F1307" s="212"/>
      <c r="G1307" s="212"/>
      <c r="H1307" s="212"/>
      <c r="I1307" s="217"/>
      <c r="J1307" s="217"/>
      <c r="L1307" s="212"/>
    </row>
    <row r="1308" ht="25" customHeight="1" spans="2:12">
      <c r="B1308" s="211"/>
      <c r="C1308" s="207"/>
      <c r="D1308" s="212"/>
      <c r="E1308" s="212"/>
      <c r="F1308" s="212"/>
      <c r="G1308" s="212"/>
      <c r="H1308" s="212"/>
      <c r="I1308" s="217"/>
      <c r="J1308" s="217"/>
      <c r="L1308" s="212"/>
    </row>
    <row r="1309" ht="25" customHeight="1" spans="2:12">
      <c r="B1309" s="211"/>
      <c r="C1309" s="207"/>
      <c r="D1309" s="212"/>
      <c r="E1309" s="212"/>
      <c r="F1309" s="212"/>
      <c r="G1309" s="212"/>
      <c r="H1309" s="212"/>
      <c r="I1309" s="217"/>
      <c r="J1309" s="217"/>
      <c r="L1309" s="212"/>
    </row>
    <row r="1310" ht="25" customHeight="1" spans="2:12">
      <c r="B1310" s="211"/>
      <c r="C1310" s="207"/>
      <c r="D1310" s="212"/>
      <c r="E1310" s="212"/>
      <c r="F1310" s="212"/>
      <c r="G1310" s="212"/>
      <c r="H1310" s="212"/>
      <c r="I1310" s="217"/>
      <c r="J1310" s="217"/>
      <c r="L1310" s="212"/>
    </row>
    <row r="1311" ht="25" customHeight="1" spans="2:12">
      <c r="B1311" s="211"/>
      <c r="C1311" s="207"/>
      <c r="D1311" s="212"/>
      <c r="E1311" s="212"/>
      <c r="F1311" s="212"/>
      <c r="G1311" s="212"/>
      <c r="H1311" s="212"/>
      <c r="I1311" s="217"/>
      <c r="J1311" s="217"/>
      <c r="L1311" s="212"/>
    </row>
    <row r="1312" ht="25" customHeight="1" spans="2:12">
      <c r="B1312" s="211"/>
      <c r="C1312" s="207"/>
      <c r="D1312" s="212"/>
      <c r="E1312" s="212"/>
      <c r="F1312" s="212"/>
      <c r="G1312" s="212"/>
      <c r="H1312" s="212"/>
      <c r="I1312" s="217"/>
      <c r="J1312" s="217"/>
      <c r="L1312" s="212"/>
    </row>
    <row r="1313" ht="25" customHeight="1" spans="2:12">
      <c r="B1313" s="211"/>
      <c r="C1313" s="207"/>
      <c r="D1313" s="212"/>
      <c r="E1313" s="212"/>
      <c r="F1313" s="212"/>
      <c r="G1313" s="212"/>
      <c r="H1313" s="212"/>
      <c r="I1313" s="217"/>
      <c r="J1313" s="217"/>
      <c r="L1313" s="212"/>
    </row>
    <row r="1314" ht="25" customHeight="1" spans="2:12">
      <c r="B1314" s="211"/>
      <c r="C1314" s="207"/>
      <c r="D1314" s="212"/>
      <c r="E1314" s="212"/>
      <c r="F1314" s="212"/>
      <c r="G1314" s="212"/>
      <c r="H1314" s="212"/>
      <c r="I1314" s="217"/>
      <c r="J1314" s="217"/>
      <c r="L1314" s="212"/>
    </row>
    <row r="1315" ht="25" customHeight="1" spans="2:12">
      <c r="B1315" s="211"/>
      <c r="C1315" s="207"/>
      <c r="D1315" s="212"/>
      <c r="E1315" s="212"/>
      <c r="F1315" s="212"/>
      <c r="G1315" s="212"/>
      <c r="H1315" s="212"/>
      <c r="I1315" s="217"/>
      <c r="J1315" s="217"/>
      <c r="L1315" s="212"/>
    </row>
    <row r="1316" ht="25" customHeight="1" spans="2:12">
      <c r="B1316" s="211"/>
      <c r="C1316" s="207"/>
      <c r="D1316" s="212"/>
      <c r="E1316" s="212"/>
      <c r="F1316" s="212"/>
      <c r="G1316" s="212"/>
      <c r="H1316" s="212"/>
      <c r="I1316" s="217"/>
      <c r="J1316" s="217"/>
      <c r="L1316" s="212"/>
    </row>
    <row r="1317" ht="25" customHeight="1" spans="2:12">
      <c r="B1317" s="211"/>
      <c r="C1317" s="207"/>
      <c r="D1317" s="212"/>
      <c r="E1317" s="212"/>
      <c r="F1317" s="212"/>
      <c r="G1317" s="212"/>
      <c r="H1317" s="212"/>
      <c r="I1317" s="217"/>
      <c r="J1317" s="217"/>
      <c r="L1317" s="212"/>
    </row>
    <row r="1318" ht="25" customHeight="1" spans="2:12">
      <c r="B1318" s="211"/>
      <c r="C1318" s="207"/>
      <c r="D1318" s="212"/>
      <c r="E1318" s="212"/>
      <c r="F1318" s="212"/>
      <c r="G1318" s="212"/>
      <c r="H1318" s="212"/>
      <c r="I1318" s="217"/>
      <c r="J1318" s="217"/>
      <c r="L1318" s="212"/>
    </row>
    <row r="1319" ht="25" customHeight="1" spans="2:12">
      <c r="B1319" s="211"/>
      <c r="C1319" s="207"/>
      <c r="D1319" s="212"/>
      <c r="E1319" s="212"/>
      <c r="F1319" s="212"/>
      <c r="G1319" s="212"/>
      <c r="H1319" s="212"/>
      <c r="I1319" s="217"/>
      <c r="J1319" s="217"/>
      <c r="L1319" s="212"/>
    </row>
    <row r="1320" ht="25" customHeight="1" spans="2:12">
      <c r="B1320" s="211"/>
      <c r="C1320" s="207"/>
      <c r="D1320" s="212"/>
      <c r="E1320" s="212"/>
      <c r="F1320" s="212"/>
      <c r="G1320" s="212"/>
      <c r="H1320" s="212"/>
      <c r="I1320" s="217"/>
      <c r="J1320" s="217"/>
      <c r="L1320" s="212"/>
    </row>
    <row r="1321" ht="25" customHeight="1" spans="2:12">
      <c r="B1321" s="211"/>
      <c r="C1321" s="207"/>
      <c r="D1321" s="212"/>
      <c r="E1321" s="212"/>
      <c r="F1321" s="212"/>
      <c r="G1321" s="212"/>
      <c r="H1321" s="212"/>
      <c r="I1321" s="217"/>
      <c r="J1321" s="217"/>
      <c r="L1321" s="212"/>
    </row>
    <row r="1322" ht="25" customHeight="1" spans="2:12">
      <c r="B1322" s="211"/>
      <c r="C1322" s="207"/>
      <c r="D1322" s="212"/>
      <c r="E1322" s="212"/>
      <c r="F1322" s="212"/>
      <c r="G1322" s="212"/>
      <c r="H1322" s="212"/>
      <c r="I1322" s="217"/>
      <c r="J1322" s="217"/>
      <c r="L1322" s="212"/>
    </row>
    <row r="1323" ht="25" customHeight="1" spans="2:12">
      <c r="B1323" s="211"/>
      <c r="C1323" s="207"/>
      <c r="D1323" s="212"/>
      <c r="E1323" s="212"/>
      <c r="F1323" s="212"/>
      <c r="G1323" s="212"/>
      <c r="H1323" s="212"/>
      <c r="I1323" s="217"/>
      <c r="J1323" s="217"/>
      <c r="L1323" s="212"/>
    </row>
    <row r="1324" ht="25" customHeight="1" spans="2:12">
      <c r="B1324" s="211"/>
      <c r="C1324" s="207"/>
      <c r="D1324" s="212"/>
      <c r="E1324" s="212"/>
      <c r="F1324" s="212"/>
      <c r="G1324" s="212"/>
      <c r="H1324" s="212"/>
      <c r="I1324" s="217"/>
      <c r="J1324" s="217"/>
      <c r="L1324" s="212"/>
    </row>
    <row r="1325" ht="25" customHeight="1" spans="2:12">
      <c r="B1325" s="211"/>
      <c r="C1325" s="207"/>
      <c r="D1325" s="212"/>
      <c r="E1325" s="212"/>
      <c r="F1325" s="212"/>
      <c r="G1325" s="212"/>
      <c r="H1325" s="212"/>
      <c r="I1325" s="217"/>
      <c r="J1325" s="217"/>
      <c r="L1325" s="212"/>
    </row>
    <row r="1326" ht="25" customHeight="1" spans="2:12">
      <c r="B1326" s="211"/>
      <c r="C1326" s="207"/>
      <c r="D1326" s="212"/>
      <c r="E1326" s="212"/>
      <c r="F1326" s="212"/>
      <c r="G1326" s="212"/>
      <c r="H1326" s="212"/>
      <c r="I1326" s="217"/>
      <c r="J1326" s="217"/>
      <c r="L1326" s="212"/>
    </row>
    <row r="1327" ht="25" customHeight="1" spans="2:12">
      <c r="B1327" s="211"/>
      <c r="C1327" s="207"/>
      <c r="D1327" s="212"/>
      <c r="E1327" s="212"/>
      <c r="F1327" s="212"/>
      <c r="G1327" s="212"/>
      <c r="H1327" s="212"/>
      <c r="I1327" s="217"/>
      <c r="J1327" s="217"/>
      <c r="L1327" s="212"/>
    </row>
    <row r="1328" ht="25" customHeight="1" spans="2:12">
      <c r="B1328" s="211"/>
      <c r="C1328" s="207"/>
      <c r="D1328" s="212"/>
      <c r="E1328" s="212"/>
      <c r="F1328" s="212"/>
      <c r="G1328" s="212"/>
      <c r="H1328" s="212"/>
      <c r="I1328" s="217"/>
      <c r="J1328" s="217"/>
      <c r="L1328" s="212"/>
    </row>
    <row r="1329" ht="25" customHeight="1" spans="2:12">
      <c r="B1329" s="211"/>
      <c r="C1329" s="207"/>
      <c r="D1329" s="212"/>
      <c r="E1329" s="212"/>
      <c r="F1329" s="212"/>
      <c r="G1329" s="212"/>
      <c r="H1329" s="212"/>
      <c r="I1329" s="217"/>
      <c r="J1329" s="217"/>
      <c r="L1329" s="212"/>
    </row>
    <row r="1330" ht="25" customHeight="1" spans="2:12">
      <c r="B1330" s="211"/>
      <c r="C1330" s="207"/>
      <c r="D1330" s="212"/>
      <c r="E1330" s="212"/>
      <c r="F1330" s="212"/>
      <c r="G1330" s="212"/>
      <c r="H1330" s="212"/>
      <c r="I1330" s="217"/>
      <c r="J1330" s="217"/>
      <c r="L1330" s="212"/>
    </row>
    <row r="1331" ht="25" customHeight="1" spans="2:12">
      <c r="B1331" s="211"/>
      <c r="C1331" s="207"/>
      <c r="D1331" s="212"/>
      <c r="E1331" s="212"/>
      <c r="F1331" s="212"/>
      <c r="G1331" s="212"/>
      <c r="H1331" s="212"/>
      <c r="I1331" s="217"/>
      <c r="J1331" s="217"/>
      <c r="L1331" s="212"/>
    </row>
    <row r="1332" ht="25" customHeight="1" spans="2:12">
      <c r="B1332" s="211"/>
      <c r="C1332" s="207"/>
      <c r="D1332" s="212"/>
      <c r="E1332" s="212"/>
      <c r="F1332" s="212"/>
      <c r="G1332" s="212"/>
      <c r="H1332" s="212"/>
      <c r="I1332" s="217"/>
      <c r="J1332" s="217"/>
      <c r="L1332" s="212"/>
    </row>
    <row r="1333" ht="25" customHeight="1" spans="2:12">
      <c r="B1333" s="211"/>
      <c r="C1333" s="207"/>
      <c r="D1333" s="212"/>
      <c r="E1333" s="212"/>
      <c r="F1333" s="212"/>
      <c r="G1333" s="212"/>
      <c r="H1333" s="212"/>
      <c r="I1333" s="217"/>
      <c r="J1333" s="217"/>
      <c r="L1333" s="212"/>
    </row>
    <row r="1334" ht="25" customHeight="1" spans="2:12">
      <c r="B1334" s="211"/>
      <c r="C1334" s="207"/>
      <c r="D1334" s="212"/>
      <c r="E1334" s="212"/>
      <c r="F1334" s="212"/>
      <c r="G1334" s="212"/>
      <c r="H1334" s="212"/>
      <c r="I1334" s="217"/>
      <c r="J1334" s="217"/>
      <c r="L1334" s="212"/>
    </row>
    <row r="1335" ht="25" customHeight="1" spans="2:12">
      <c r="B1335" s="211"/>
      <c r="C1335" s="207"/>
      <c r="D1335" s="212"/>
      <c r="E1335" s="212"/>
      <c r="F1335" s="212"/>
      <c r="G1335" s="212"/>
      <c r="H1335" s="212"/>
      <c r="I1335" s="217"/>
      <c r="J1335" s="217"/>
      <c r="L1335" s="212"/>
    </row>
    <row r="1336" ht="25" customHeight="1" spans="2:12">
      <c r="B1336" s="211"/>
      <c r="C1336" s="207"/>
      <c r="D1336" s="212"/>
      <c r="E1336" s="212"/>
      <c r="F1336" s="212"/>
      <c r="G1336" s="212"/>
      <c r="H1336" s="212"/>
      <c r="I1336" s="217"/>
      <c r="J1336" s="217"/>
      <c r="L1336" s="212"/>
    </row>
    <row r="1337" ht="25" customHeight="1" spans="2:12">
      <c r="B1337" s="211"/>
      <c r="C1337" s="207"/>
      <c r="D1337" s="212"/>
      <c r="E1337" s="212"/>
      <c r="F1337" s="212"/>
      <c r="G1337" s="212"/>
      <c r="H1337" s="212"/>
      <c r="I1337" s="217"/>
      <c r="J1337" s="217"/>
      <c r="L1337" s="212"/>
    </row>
    <row r="1338" ht="25" customHeight="1" spans="2:12">
      <c r="B1338" s="211"/>
      <c r="C1338" s="207"/>
      <c r="D1338" s="212"/>
      <c r="E1338" s="212"/>
      <c r="F1338" s="212"/>
      <c r="G1338" s="212"/>
      <c r="H1338" s="212"/>
      <c r="I1338" s="217"/>
      <c r="J1338" s="217"/>
      <c r="L1338" s="212"/>
    </row>
    <row r="1339" ht="25" customHeight="1" spans="2:12">
      <c r="B1339" s="211"/>
      <c r="C1339" s="207"/>
      <c r="D1339" s="212"/>
      <c r="E1339" s="212"/>
      <c r="F1339" s="212"/>
      <c r="G1339" s="212"/>
      <c r="H1339" s="212"/>
      <c r="I1339" s="217"/>
      <c r="J1339" s="217"/>
      <c r="L1339" s="212"/>
    </row>
    <row r="1340" ht="25" customHeight="1" spans="2:12">
      <c r="B1340" s="211"/>
      <c r="C1340" s="207"/>
      <c r="D1340" s="212"/>
      <c r="E1340" s="212"/>
      <c r="F1340" s="212"/>
      <c r="G1340" s="212"/>
      <c r="H1340" s="212"/>
      <c r="I1340" s="217"/>
      <c r="J1340" s="217"/>
      <c r="L1340" s="212"/>
    </row>
    <row r="1341" ht="25" customHeight="1" spans="2:12">
      <c r="B1341" s="211"/>
      <c r="C1341" s="207"/>
      <c r="D1341" s="212"/>
      <c r="E1341" s="212"/>
      <c r="F1341" s="212"/>
      <c r="G1341" s="212"/>
      <c r="H1341" s="212"/>
      <c r="I1341" s="217"/>
      <c r="J1341" s="217"/>
      <c r="L1341" s="212"/>
    </row>
    <row r="1342" ht="25" customHeight="1" spans="2:12">
      <c r="B1342" s="211"/>
      <c r="C1342" s="207"/>
      <c r="D1342" s="212"/>
      <c r="E1342" s="212"/>
      <c r="F1342" s="212"/>
      <c r="G1342" s="212"/>
      <c r="H1342" s="212"/>
      <c r="I1342" s="217"/>
      <c r="J1342" s="217"/>
      <c r="L1342" s="212"/>
    </row>
    <row r="1343" ht="25" customHeight="1" spans="2:12">
      <c r="B1343" s="211"/>
      <c r="C1343" s="207"/>
      <c r="D1343" s="212"/>
      <c r="E1343" s="212"/>
      <c r="F1343" s="212"/>
      <c r="G1343" s="212"/>
      <c r="H1343" s="212"/>
      <c r="I1343" s="217"/>
      <c r="J1343" s="217"/>
      <c r="L1343" s="212"/>
    </row>
    <row r="1344" ht="25" customHeight="1" spans="2:12">
      <c r="B1344" s="211"/>
      <c r="C1344" s="207"/>
      <c r="D1344" s="212"/>
      <c r="E1344" s="212"/>
      <c r="F1344" s="212"/>
      <c r="G1344" s="212"/>
      <c r="H1344" s="212"/>
      <c r="I1344" s="217"/>
      <c r="J1344" s="217"/>
      <c r="L1344" s="212"/>
    </row>
    <row r="1345" ht="25" customHeight="1" spans="2:12">
      <c r="B1345" s="211"/>
      <c r="C1345" s="207"/>
      <c r="D1345" s="212"/>
      <c r="E1345" s="212"/>
      <c r="F1345" s="212"/>
      <c r="G1345" s="212"/>
      <c r="H1345" s="212"/>
      <c r="I1345" s="217"/>
      <c r="J1345" s="217"/>
      <c r="L1345" s="212"/>
    </row>
    <row r="1346" ht="25" customHeight="1" spans="2:12">
      <c r="B1346" s="211"/>
      <c r="C1346" s="207"/>
      <c r="D1346" s="212"/>
      <c r="E1346" s="212"/>
      <c r="F1346" s="212"/>
      <c r="G1346" s="212"/>
      <c r="H1346" s="212"/>
      <c r="I1346" s="217"/>
      <c r="J1346" s="217"/>
      <c r="L1346" s="212"/>
    </row>
    <row r="1347" ht="25" customHeight="1" spans="2:12">
      <c r="B1347" s="211"/>
      <c r="C1347" s="207"/>
      <c r="D1347" s="212"/>
      <c r="E1347" s="212"/>
      <c r="F1347" s="212"/>
      <c r="G1347" s="212"/>
      <c r="H1347" s="212"/>
      <c r="I1347" s="217"/>
      <c r="J1347" s="217"/>
      <c r="L1347" s="212"/>
    </row>
    <row r="1348" ht="25" customHeight="1" spans="2:12">
      <c r="B1348" s="211"/>
      <c r="C1348" s="207"/>
      <c r="D1348" s="212"/>
      <c r="E1348" s="212"/>
      <c r="F1348" s="212"/>
      <c r="G1348" s="212"/>
      <c r="H1348" s="212"/>
      <c r="I1348" s="217"/>
      <c r="J1348" s="217"/>
      <c r="L1348" s="212"/>
    </row>
    <row r="1349" ht="25" customHeight="1" spans="2:12">
      <c r="B1349" s="211"/>
      <c r="C1349" s="207"/>
      <c r="D1349" s="212"/>
      <c r="E1349" s="212"/>
      <c r="F1349" s="212"/>
      <c r="G1349" s="212"/>
      <c r="H1349" s="212"/>
      <c r="I1349" s="217"/>
      <c r="J1349" s="217"/>
      <c r="L1349" s="212"/>
    </row>
    <row r="1350" ht="25" customHeight="1" spans="2:12">
      <c r="B1350" s="211"/>
      <c r="C1350" s="207"/>
      <c r="D1350" s="212"/>
      <c r="E1350" s="212"/>
      <c r="F1350" s="212"/>
      <c r="G1350" s="212"/>
      <c r="H1350" s="212"/>
      <c r="I1350" s="217"/>
      <c r="J1350" s="217"/>
      <c r="L1350" s="212"/>
    </row>
    <row r="1351" ht="25" customHeight="1" spans="2:12">
      <c r="B1351" s="211"/>
      <c r="C1351" s="207"/>
      <c r="D1351" s="212"/>
      <c r="E1351" s="212"/>
      <c r="F1351" s="212"/>
      <c r="G1351" s="212"/>
      <c r="H1351" s="212"/>
      <c r="I1351" s="217"/>
      <c r="J1351" s="217"/>
      <c r="L1351" s="212"/>
    </row>
    <row r="1352" ht="25" customHeight="1" spans="2:12">
      <c r="B1352" s="211"/>
      <c r="C1352" s="207"/>
      <c r="D1352" s="212"/>
      <c r="E1352" s="212"/>
      <c r="F1352" s="212"/>
      <c r="G1352" s="212"/>
      <c r="H1352" s="212"/>
      <c r="I1352" s="217"/>
      <c r="J1352" s="217"/>
      <c r="L1352" s="212"/>
    </row>
    <row r="1353" ht="25" customHeight="1" spans="2:12">
      <c r="B1353" s="211"/>
      <c r="C1353" s="207"/>
      <c r="D1353" s="212"/>
      <c r="E1353" s="212"/>
      <c r="F1353" s="212"/>
      <c r="G1353" s="212"/>
      <c r="H1353" s="212"/>
      <c r="I1353" s="217"/>
      <c r="J1353" s="217"/>
      <c r="L1353" s="212"/>
    </row>
    <row r="1354" ht="25" customHeight="1" spans="2:12">
      <c r="B1354" s="211"/>
      <c r="C1354" s="207"/>
      <c r="D1354" s="212"/>
      <c r="E1354" s="212"/>
      <c r="F1354" s="212"/>
      <c r="G1354" s="212"/>
      <c r="H1354" s="212"/>
      <c r="I1354" s="217"/>
      <c r="J1354" s="217"/>
      <c r="L1354" s="212"/>
    </row>
    <row r="1355" ht="25" customHeight="1" spans="2:12">
      <c r="B1355" s="211"/>
      <c r="C1355" s="207"/>
      <c r="D1355" s="212"/>
      <c r="E1355" s="212"/>
      <c r="F1355" s="212"/>
      <c r="G1355" s="212"/>
      <c r="H1355" s="212"/>
      <c r="I1355" s="217"/>
      <c r="J1355" s="217"/>
      <c r="L1355" s="212"/>
    </row>
    <row r="1356" ht="25" customHeight="1" spans="2:12">
      <c r="B1356" s="211"/>
      <c r="C1356" s="207"/>
      <c r="D1356" s="212"/>
      <c r="E1356" s="212"/>
      <c r="F1356" s="212"/>
      <c r="G1356" s="212"/>
      <c r="H1356" s="212"/>
      <c r="I1356" s="217"/>
      <c r="J1356" s="217"/>
      <c r="L1356" s="212"/>
    </row>
    <row r="1357" ht="25" customHeight="1" spans="2:12">
      <c r="B1357" s="211"/>
      <c r="C1357" s="207"/>
      <c r="D1357" s="212"/>
      <c r="E1357" s="212"/>
      <c r="F1357" s="212"/>
      <c r="G1357" s="212"/>
      <c r="H1357" s="212"/>
      <c r="I1357" s="217"/>
      <c r="J1357" s="217"/>
      <c r="L1357" s="212"/>
    </row>
    <row r="1358" ht="25" customHeight="1" spans="2:12">
      <c r="B1358" s="211"/>
      <c r="C1358" s="207"/>
      <c r="D1358" s="212"/>
      <c r="E1358" s="212"/>
      <c r="F1358" s="212"/>
      <c r="G1358" s="212"/>
      <c r="H1358" s="212"/>
      <c r="I1358" s="217"/>
      <c r="J1358" s="217"/>
      <c r="L1358" s="212"/>
    </row>
    <row r="1359" ht="25" customHeight="1" spans="2:12">
      <c r="B1359" s="211"/>
      <c r="C1359" s="207"/>
      <c r="D1359" s="212"/>
      <c r="E1359" s="212"/>
      <c r="F1359" s="212"/>
      <c r="G1359" s="212"/>
      <c r="H1359" s="212"/>
      <c r="I1359" s="217"/>
      <c r="J1359" s="217"/>
      <c r="L1359" s="212"/>
    </row>
    <row r="1360" ht="25" customHeight="1" spans="2:12">
      <c r="B1360" s="211"/>
      <c r="C1360" s="207"/>
      <c r="D1360" s="212"/>
      <c r="E1360" s="212"/>
      <c r="F1360" s="212"/>
      <c r="G1360" s="212"/>
      <c r="H1360" s="212"/>
      <c r="I1360" s="217"/>
      <c r="J1360" s="217"/>
      <c r="L1360" s="212"/>
    </row>
    <row r="1361" ht="25" customHeight="1" spans="2:12">
      <c r="B1361" s="211"/>
      <c r="C1361" s="207"/>
      <c r="D1361" s="212"/>
      <c r="E1361" s="212"/>
      <c r="F1361" s="212"/>
      <c r="G1361" s="212"/>
      <c r="H1361" s="212"/>
      <c r="I1361" s="217"/>
      <c r="J1361" s="217"/>
      <c r="L1361" s="212"/>
    </row>
    <row r="1362" ht="25" customHeight="1" spans="2:12">
      <c r="B1362" s="211"/>
      <c r="C1362" s="207"/>
      <c r="D1362" s="212"/>
      <c r="E1362" s="212"/>
      <c r="F1362" s="212"/>
      <c r="G1362" s="212"/>
      <c r="H1362" s="212"/>
      <c r="I1362" s="217"/>
      <c r="J1362" s="217"/>
      <c r="L1362" s="212"/>
    </row>
    <row r="1363" ht="25" customHeight="1" spans="2:12">
      <c r="B1363" s="211"/>
      <c r="C1363" s="207"/>
      <c r="D1363" s="212"/>
      <c r="E1363" s="212"/>
      <c r="F1363" s="212"/>
      <c r="G1363" s="212"/>
      <c r="H1363" s="212"/>
      <c r="I1363" s="217"/>
      <c r="J1363" s="217"/>
      <c r="L1363" s="212"/>
    </row>
    <row r="1364" ht="25" customHeight="1" spans="2:12">
      <c r="B1364" s="211"/>
      <c r="C1364" s="207"/>
      <c r="D1364" s="212"/>
      <c r="E1364" s="212"/>
      <c r="F1364" s="212"/>
      <c r="G1364" s="212"/>
      <c r="H1364" s="212"/>
      <c r="I1364" s="217"/>
      <c r="J1364" s="217"/>
      <c r="L1364" s="212"/>
    </row>
    <row r="1365" ht="25" customHeight="1" spans="2:12">
      <c r="B1365" s="211"/>
      <c r="C1365" s="207"/>
      <c r="D1365" s="212"/>
      <c r="E1365" s="212"/>
      <c r="F1365" s="212"/>
      <c r="G1365" s="212"/>
      <c r="H1365" s="212"/>
      <c r="I1365" s="217"/>
      <c r="J1365" s="217"/>
      <c r="L1365" s="212"/>
    </row>
    <row r="1366" ht="25" customHeight="1" spans="2:12">
      <c r="B1366" s="211"/>
      <c r="C1366" s="207"/>
      <c r="D1366" s="212"/>
      <c r="E1366" s="212"/>
      <c r="F1366" s="212"/>
      <c r="G1366" s="212"/>
      <c r="H1366" s="212"/>
      <c r="I1366" s="217"/>
      <c r="J1366" s="217"/>
      <c r="L1366" s="212"/>
    </row>
    <row r="1367" ht="25" customHeight="1" spans="2:12">
      <c r="B1367" s="211"/>
      <c r="C1367" s="207"/>
      <c r="D1367" s="212"/>
      <c r="E1367" s="212"/>
      <c r="F1367" s="212"/>
      <c r="G1367" s="212"/>
      <c r="H1367" s="212"/>
      <c r="I1367" s="217"/>
      <c r="J1367" s="217"/>
      <c r="L1367" s="212"/>
    </row>
    <row r="1368" ht="25" customHeight="1" spans="2:12">
      <c r="B1368" s="211"/>
      <c r="C1368" s="207"/>
      <c r="D1368" s="212"/>
      <c r="E1368" s="212"/>
      <c r="F1368" s="212"/>
      <c r="G1368" s="212"/>
      <c r="H1368" s="212"/>
      <c r="I1368" s="217"/>
      <c r="J1368" s="217"/>
      <c r="L1368" s="212"/>
    </row>
    <row r="1369" ht="25" customHeight="1" spans="2:12">
      <c r="B1369" s="211"/>
      <c r="C1369" s="207"/>
      <c r="D1369" s="212"/>
      <c r="E1369" s="212"/>
      <c r="F1369" s="212"/>
      <c r="G1369" s="212"/>
      <c r="H1369" s="212"/>
      <c r="I1369" s="217"/>
      <c r="J1369" s="217"/>
      <c r="L1369" s="212"/>
    </row>
    <row r="1370" ht="25" customHeight="1" spans="2:12">
      <c r="B1370" s="211"/>
      <c r="C1370" s="207"/>
      <c r="D1370" s="212"/>
      <c r="E1370" s="212"/>
      <c r="F1370" s="212"/>
      <c r="G1370" s="212"/>
      <c r="H1370" s="212"/>
      <c r="I1370" s="217"/>
      <c r="J1370" s="217"/>
      <c r="L1370" s="212"/>
    </row>
    <row r="1371" ht="25" customHeight="1" spans="2:12">
      <c r="B1371" s="211"/>
      <c r="C1371" s="207"/>
      <c r="D1371" s="212"/>
      <c r="E1371" s="212"/>
      <c r="F1371" s="212"/>
      <c r="G1371" s="212"/>
      <c r="H1371" s="212"/>
      <c r="I1371" s="217"/>
      <c r="J1371" s="217"/>
      <c r="L1371" s="212"/>
    </row>
    <row r="1372" ht="25" customHeight="1" spans="2:12">
      <c r="B1372" s="211"/>
      <c r="C1372" s="207"/>
      <c r="D1372" s="212"/>
      <c r="E1372" s="212"/>
      <c r="F1372" s="212"/>
      <c r="G1372" s="212"/>
      <c r="H1372" s="212"/>
      <c r="I1372" s="217"/>
      <c r="J1372" s="217"/>
      <c r="L1372" s="212"/>
    </row>
    <row r="1373" ht="25" customHeight="1" spans="2:12">
      <c r="B1373" s="211"/>
      <c r="C1373" s="207"/>
      <c r="D1373" s="212"/>
      <c r="E1373" s="212"/>
      <c r="F1373" s="212"/>
      <c r="G1373" s="212"/>
      <c r="H1373" s="212"/>
      <c r="I1373" s="217"/>
      <c r="J1373" s="217"/>
      <c r="L1373" s="212"/>
    </row>
    <row r="1374" ht="25" customHeight="1" spans="2:12">
      <c r="B1374" s="211"/>
      <c r="C1374" s="207"/>
      <c r="D1374" s="212"/>
      <c r="E1374" s="212"/>
      <c r="F1374" s="212"/>
      <c r="G1374" s="212"/>
      <c r="H1374" s="212"/>
      <c r="I1374" s="217"/>
      <c r="J1374" s="217"/>
      <c r="L1374" s="212"/>
    </row>
    <row r="1375" ht="25" customHeight="1" spans="2:12">
      <c r="B1375" s="211"/>
      <c r="C1375" s="207"/>
      <c r="D1375" s="212"/>
      <c r="E1375" s="212"/>
      <c r="F1375" s="212"/>
      <c r="G1375" s="212"/>
      <c r="H1375" s="212"/>
      <c r="I1375" s="217"/>
      <c r="J1375" s="217"/>
      <c r="L1375" s="212"/>
    </row>
    <row r="1376" ht="25" customHeight="1" spans="2:12">
      <c r="B1376" s="211"/>
      <c r="C1376" s="207"/>
      <c r="D1376" s="212"/>
      <c r="E1376" s="212"/>
      <c r="F1376" s="212"/>
      <c r="G1376" s="212"/>
      <c r="H1376" s="212"/>
      <c r="I1376" s="217"/>
      <c r="J1376" s="217"/>
      <c r="L1376" s="212"/>
    </row>
    <row r="1377" ht="25" customHeight="1" spans="2:12">
      <c r="B1377" s="211"/>
      <c r="C1377" s="207"/>
      <c r="D1377" s="212"/>
      <c r="E1377" s="212"/>
      <c r="F1377" s="212"/>
      <c r="G1377" s="212"/>
      <c r="H1377" s="212"/>
      <c r="I1377" s="217"/>
      <c r="J1377" s="217"/>
      <c r="L1377" s="212"/>
    </row>
    <row r="1378" ht="25" customHeight="1" spans="2:12">
      <c r="B1378" s="211"/>
      <c r="C1378" s="207"/>
      <c r="D1378" s="212"/>
      <c r="E1378" s="212"/>
      <c r="F1378" s="212"/>
      <c r="G1378" s="212"/>
      <c r="H1378" s="212"/>
      <c r="I1378" s="217"/>
      <c r="J1378" s="217"/>
      <c r="L1378" s="212"/>
    </row>
    <row r="1379" ht="25" customHeight="1" spans="2:12">
      <c r="B1379" s="211"/>
      <c r="C1379" s="207"/>
      <c r="D1379" s="212"/>
      <c r="E1379" s="212"/>
      <c r="F1379" s="212"/>
      <c r="G1379" s="212"/>
      <c r="H1379" s="212"/>
      <c r="I1379" s="217"/>
      <c r="J1379" s="217"/>
      <c r="L1379" s="212"/>
    </row>
    <row r="1380" ht="25" customHeight="1" spans="2:12">
      <c r="B1380" s="211"/>
      <c r="C1380" s="207"/>
      <c r="D1380" s="212"/>
      <c r="E1380" s="212"/>
      <c r="F1380" s="212"/>
      <c r="G1380" s="212"/>
      <c r="H1380" s="212"/>
      <c r="I1380" s="217"/>
      <c r="J1380" s="217"/>
      <c r="L1380" s="212"/>
    </row>
    <row r="1381" ht="25" customHeight="1" spans="2:12">
      <c r="B1381" s="211"/>
      <c r="C1381" s="207"/>
      <c r="D1381" s="212"/>
      <c r="E1381" s="212"/>
      <c r="F1381" s="212"/>
      <c r="G1381" s="212"/>
      <c r="H1381" s="212"/>
      <c r="I1381" s="217"/>
      <c r="J1381" s="217"/>
      <c r="L1381" s="212"/>
    </row>
    <row r="1382" ht="25" customHeight="1" spans="2:12">
      <c r="B1382" s="211"/>
      <c r="C1382" s="207"/>
      <c r="D1382" s="212"/>
      <c r="E1382" s="212"/>
      <c r="F1382" s="212"/>
      <c r="G1382" s="212"/>
      <c r="H1382" s="212"/>
      <c r="I1382" s="217"/>
      <c r="J1382" s="217"/>
      <c r="L1382" s="212"/>
    </row>
    <row r="1383" ht="25" customHeight="1" spans="2:12">
      <c r="B1383" s="211"/>
      <c r="C1383" s="207"/>
      <c r="D1383" s="212"/>
      <c r="E1383" s="212"/>
      <c r="F1383" s="212"/>
      <c r="G1383" s="212"/>
      <c r="H1383" s="212"/>
      <c r="I1383" s="217"/>
      <c r="J1383" s="217"/>
      <c r="L1383" s="212"/>
    </row>
    <row r="1384" ht="25" customHeight="1" spans="2:12">
      <c r="B1384" s="211"/>
      <c r="C1384" s="207"/>
      <c r="D1384" s="212"/>
      <c r="E1384" s="212"/>
      <c r="F1384" s="212"/>
      <c r="G1384" s="212"/>
      <c r="H1384" s="212"/>
      <c r="I1384" s="217"/>
      <c r="J1384" s="217"/>
      <c r="L1384" s="212"/>
    </row>
    <row r="1385" ht="25" customHeight="1" spans="2:12">
      <c r="B1385" s="211"/>
      <c r="C1385" s="207"/>
      <c r="D1385" s="212"/>
      <c r="E1385" s="212"/>
      <c r="F1385" s="212"/>
      <c r="G1385" s="212"/>
      <c r="H1385" s="212"/>
      <c r="I1385" s="217"/>
      <c r="J1385" s="217"/>
      <c r="L1385" s="212"/>
    </row>
    <row r="1386" ht="25" customHeight="1" spans="2:12">
      <c r="B1386" s="211"/>
      <c r="C1386" s="207"/>
      <c r="D1386" s="212"/>
      <c r="E1386" s="212"/>
      <c r="F1386" s="212"/>
      <c r="G1386" s="212"/>
      <c r="H1386" s="212"/>
      <c r="I1386" s="217"/>
      <c r="J1386" s="217"/>
      <c r="L1386" s="212"/>
    </row>
    <row r="1387" ht="25" customHeight="1" spans="2:12">
      <c r="B1387" s="211"/>
      <c r="C1387" s="207"/>
      <c r="D1387" s="212"/>
      <c r="E1387" s="212"/>
      <c r="F1387" s="212"/>
      <c r="G1387" s="212"/>
      <c r="H1387" s="212"/>
      <c r="I1387" s="217"/>
      <c r="J1387" s="217"/>
      <c r="L1387" s="212"/>
    </row>
    <row r="1388" ht="25" customHeight="1" spans="2:12">
      <c r="B1388" s="211"/>
      <c r="C1388" s="207"/>
      <c r="D1388" s="212"/>
      <c r="E1388" s="212"/>
      <c r="F1388" s="212"/>
      <c r="G1388" s="212"/>
      <c r="H1388" s="212"/>
      <c r="I1388" s="217"/>
      <c r="J1388" s="217"/>
      <c r="L1388" s="212"/>
    </row>
    <row r="1389" ht="25" customHeight="1" spans="2:12">
      <c r="B1389" s="211"/>
      <c r="C1389" s="207"/>
      <c r="D1389" s="212"/>
      <c r="E1389" s="212"/>
      <c r="F1389" s="212"/>
      <c r="G1389" s="212"/>
      <c r="H1389" s="212"/>
      <c r="I1389" s="217"/>
      <c r="J1389" s="217"/>
      <c r="L1389" s="212"/>
    </row>
    <row r="1390" ht="25" customHeight="1" spans="2:12">
      <c r="B1390" s="211"/>
      <c r="C1390" s="207"/>
      <c r="D1390" s="212"/>
      <c r="E1390" s="212"/>
      <c r="F1390" s="212"/>
      <c r="G1390" s="212"/>
      <c r="H1390" s="212"/>
      <c r="I1390" s="217"/>
      <c r="J1390" s="217"/>
      <c r="L1390" s="212"/>
    </row>
    <row r="1391" ht="25" customHeight="1" spans="2:12">
      <c r="B1391" s="211"/>
      <c r="C1391" s="207"/>
      <c r="D1391" s="212"/>
      <c r="E1391" s="212"/>
      <c r="F1391" s="212"/>
      <c r="G1391" s="212"/>
      <c r="H1391" s="212"/>
      <c r="I1391" s="217"/>
      <c r="J1391" s="217"/>
      <c r="L1391" s="212"/>
    </row>
    <row r="1392" ht="25" customHeight="1" spans="2:12">
      <c r="B1392" s="211"/>
      <c r="C1392" s="207"/>
      <c r="D1392" s="212"/>
      <c r="E1392" s="212"/>
      <c r="F1392" s="212"/>
      <c r="G1392" s="212"/>
      <c r="H1392" s="212"/>
      <c r="I1392" s="217"/>
      <c r="J1392" s="217"/>
      <c r="L1392" s="212"/>
    </row>
    <row r="1393" ht="25" customHeight="1" spans="2:12">
      <c r="B1393" s="211"/>
      <c r="C1393" s="207"/>
      <c r="D1393" s="212"/>
      <c r="E1393" s="212"/>
      <c r="F1393" s="212"/>
      <c r="G1393" s="212"/>
      <c r="H1393" s="212"/>
      <c r="I1393" s="217"/>
      <c r="J1393" s="217"/>
      <c r="L1393" s="212"/>
    </row>
    <row r="1394" ht="25" customHeight="1" spans="2:12">
      <c r="B1394" s="211"/>
      <c r="C1394" s="207"/>
      <c r="D1394" s="212"/>
      <c r="E1394" s="212"/>
      <c r="F1394" s="212"/>
      <c r="G1394" s="212"/>
      <c r="H1394" s="212"/>
      <c r="I1394" s="217"/>
      <c r="J1394" s="217"/>
      <c r="L1394" s="212"/>
    </row>
    <row r="1395" ht="25" customHeight="1" spans="2:12">
      <c r="B1395" s="211"/>
      <c r="C1395" s="207"/>
      <c r="D1395" s="212"/>
      <c r="E1395" s="212"/>
      <c r="F1395" s="212"/>
      <c r="G1395" s="212"/>
      <c r="H1395" s="212"/>
      <c r="I1395" s="217"/>
      <c r="J1395" s="217"/>
      <c r="L1395" s="212"/>
    </row>
    <row r="1396" ht="25" customHeight="1" spans="2:12">
      <c r="B1396" s="211"/>
      <c r="C1396" s="207"/>
      <c r="D1396" s="212"/>
      <c r="E1396" s="212"/>
      <c r="F1396" s="212"/>
      <c r="G1396" s="212"/>
      <c r="H1396" s="212"/>
      <c r="I1396" s="217"/>
      <c r="J1396" s="217"/>
      <c r="L1396" s="212"/>
    </row>
    <row r="1397" ht="25" customHeight="1" spans="2:12">
      <c r="B1397" s="211"/>
      <c r="C1397" s="207"/>
      <c r="D1397" s="212"/>
      <c r="E1397" s="212"/>
      <c r="F1397" s="212"/>
      <c r="G1397" s="212"/>
      <c r="H1397" s="212"/>
      <c r="I1397" s="217"/>
      <c r="J1397" s="217"/>
      <c r="L1397" s="212"/>
    </row>
    <row r="1398" ht="25" customHeight="1" spans="2:12">
      <c r="B1398" s="211"/>
      <c r="C1398" s="207"/>
      <c r="D1398" s="212"/>
      <c r="E1398" s="212"/>
      <c r="F1398" s="212"/>
      <c r="G1398" s="212"/>
      <c r="H1398" s="212"/>
      <c r="I1398" s="217"/>
      <c r="J1398" s="217"/>
      <c r="L1398" s="212"/>
    </row>
    <row r="1399" ht="25" customHeight="1" spans="2:12">
      <c r="B1399" s="211"/>
      <c r="C1399" s="207"/>
      <c r="D1399" s="212"/>
      <c r="E1399" s="212"/>
      <c r="F1399" s="212"/>
      <c r="G1399" s="212"/>
      <c r="H1399" s="212"/>
      <c r="I1399" s="217"/>
      <c r="J1399" s="217"/>
      <c r="L1399" s="212"/>
    </row>
    <row r="1400" ht="25" customHeight="1" spans="2:12">
      <c r="B1400" s="211"/>
      <c r="C1400" s="207"/>
      <c r="D1400" s="212"/>
      <c r="E1400" s="212"/>
      <c r="F1400" s="212"/>
      <c r="G1400" s="212"/>
      <c r="H1400" s="212"/>
      <c r="I1400" s="217"/>
      <c r="J1400" s="217"/>
      <c r="L1400" s="212"/>
    </row>
    <row r="1401" ht="25" customHeight="1" spans="2:12">
      <c r="B1401" s="211"/>
      <c r="C1401" s="207"/>
      <c r="D1401" s="212"/>
      <c r="E1401" s="212"/>
      <c r="F1401" s="212"/>
      <c r="G1401" s="212"/>
      <c r="H1401" s="212"/>
      <c r="I1401" s="217"/>
      <c r="J1401" s="217"/>
      <c r="L1401" s="212"/>
    </row>
    <row r="1402" ht="25" customHeight="1" spans="2:12">
      <c r="B1402" s="211"/>
      <c r="C1402" s="207"/>
      <c r="D1402" s="212"/>
      <c r="E1402" s="212"/>
      <c r="F1402" s="212"/>
      <c r="G1402" s="212"/>
      <c r="H1402" s="212"/>
      <c r="I1402" s="217"/>
      <c r="J1402" s="217"/>
      <c r="L1402" s="212"/>
    </row>
    <row r="1403" ht="25" customHeight="1" spans="2:12">
      <c r="B1403" s="211"/>
      <c r="C1403" s="207"/>
      <c r="D1403" s="212"/>
      <c r="E1403" s="212"/>
      <c r="F1403" s="212"/>
      <c r="G1403" s="212"/>
      <c r="H1403" s="212"/>
      <c r="I1403" s="217"/>
      <c r="J1403" s="217"/>
      <c r="L1403" s="212"/>
    </row>
    <row r="1404" ht="25" customHeight="1" spans="2:12">
      <c r="B1404" s="211"/>
      <c r="C1404" s="207"/>
      <c r="D1404" s="212"/>
      <c r="E1404" s="212"/>
      <c r="F1404" s="212"/>
      <c r="G1404" s="212"/>
      <c r="H1404" s="212"/>
      <c r="I1404" s="217"/>
      <c r="J1404" s="217"/>
      <c r="L1404" s="212"/>
    </row>
    <row r="1405" ht="25" customHeight="1" spans="2:12">
      <c r="B1405" s="211"/>
      <c r="C1405" s="207"/>
      <c r="D1405" s="212"/>
      <c r="E1405" s="212"/>
      <c r="F1405" s="212"/>
      <c r="G1405" s="212"/>
      <c r="H1405" s="212"/>
      <c r="I1405" s="217"/>
      <c r="J1405" s="217"/>
      <c r="L1405" s="212"/>
    </row>
    <row r="1406" ht="25" customHeight="1" spans="2:12">
      <c r="B1406" s="211"/>
      <c r="C1406" s="207"/>
      <c r="D1406" s="212"/>
      <c r="E1406" s="212"/>
      <c r="F1406" s="212"/>
      <c r="G1406" s="212"/>
      <c r="H1406" s="212"/>
      <c r="I1406" s="217"/>
      <c r="J1406" s="217"/>
      <c r="L1406" s="212"/>
    </row>
    <row r="1407" ht="25" customHeight="1" spans="2:12">
      <c r="B1407" s="211"/>
      <c r="C1407" s="207"/>
      <c r="D1407" s="212"/>
      <c r="E1407" s="212"/>
      <c r="F1407" s="212"/>
      <c r="G1407" s="212"/>
      <c r="H1407" s="212"/>
      <c r="I1407" s="217"/>
      <c r="J1407" s="217"/>
      <c r="L1407" s="212"/>
    </row>
    <row r="1408" ht="25" customHeight="1" spans="2:12">
      <c r="B1408" s="211"/>
      <c r="C1408" s="207"/>
      <c r="D1408" s="212"/>
      <c r="E1408" s="212"/>
      <c r="F1408" s="212"/>
      <c r="G1408" s="212"/>
      <c r="H1408" s="212"/>
      <c r="I1408" s="217"/>
      <c r="J1408" s="217"/>
      <c r="L1408" s="212"/>
    </row>
    <row r="1409" ht="25" customHeight="1" spans="2:12">
      <c r="B1409" s="211"/>
      <c r="C1409" s="207"/>
      <c r="D1409" s="212"/>
      <c r="E1409" s="212"/>
      <c r="F1409" s="212"/>
      <c r="G1409" s="212"/>
      <c r="H1409" s="212"/>
      <c r="I1409" s="217"/>
      <c r="J1409" s="217"/>
      <c r="L1409" s="212"/>
    </row>
    <row r="1410" ht="25" customHeight="1" spans="2:12">
      <c r="B1410" s="211"/>
      <c r="C1410" s="207"/>
      <c r="D1410" s="212"/>
      <c r="E1410" s="212"/>
      <c r="F1410" s="212"/>
      <c r="G1410" s="212"/>
      <c r="H1410" s="212"/>
      <c r="I1410" s="217"/>
      <c r="J1410" s="217"/>
      <c r="L1410" s="212"/>
    </row>
    <row r="1411" ht="25" customHeight="1" spans="2:12">
      <c r="B1411" s="211"/>
      <c r="C1411" s="207"/>
      <c r="D1411" s="212"/>
      <c r="E1411" s="212"/>
      <c r="F1411" s="212"/>
      <c r="G1411" s="212"/>
      <c r="H1411" s="212"/>
      <c r="I1411" s="217"/>
      <c r="J1411" s="217"/>
      <c r="L1411" s="212"/>
    </row>
    <row r="1412" ht="25" customHeight="1" spans="2:12">
      <c r="B1412" s="211"/>
      <c r="C1412" s="207"/>
      <c r="D1412" s="212"/>
      <c r="E1412" s="212"/>
      <c r="F1412" s="212"/>
      <c r="G1412" s="212"/>
      <c r="H1412" s="212"/>
      <c r="I1412" s="217"/>
      <c r="J1412" s="217"/>
      <c r="L1412" s="212"/>
    </row>
    <row r="1413" ht="25" customHeight="1" spans="2:12">
      <c r="B1413" s="211"/>
      <c r="C1413" s="207"/>
      <c r="D1413" s="212"/>
      <c r="E1413" s="212"/>
      <c r="F1413" s="212"/>
      <c r="G1413" s="212"/>
      <c r="H1413" s="212"/>
      <c r="I1413" s="217"/>
      <c r="J1413" s="217"/>
      <c r="L1413" s="212"/>
    </row>
    <row r="1414" ht="25" customHeight="1" spans="2:12">
      <c r="B1414" s="211"/>
      <c r="C1414" s="207"/>
      <c r="D1414" s="212"/>
      <c r="E1414" s="212"/>
      <c r="F1414" s="212"/>
      <c r="G1414" s="212"/>
      <c r="H1414" s="212"/>
      <c r="I1414" s="217"/>
      <c r="J1414" s="217"/>
      <c r="L1414" s="212"/>
    </row>
    <row r="1415" ht="25" customHeight="1" spans="2:12">
      <c r="B1415" s="211"/>
      <c r="C1415" s="207"/>
      <c r="D1415" s="212"/>
      <c r="E1415" s="212"/>
      <c r="F1415" s="212"/>
      <c r="G1415" s="212"/>
      <c r="H1415" s="212"/>
      <c r="I1415" s="217"/>
      <c r="J1415" s="217"/>
      <c r="L1415" s="212"/>
    </row>
    <row r="1416" ht="25" customHeight="1" spans="2:12">
      <c r="B1416" s="211"/>
      <c r="C1416" s="207"/>
      <c r="D1416" s="212"/>
      <c r="E1416" s="212"/>
      <c r="F1416" s="212"/>
      <c r="G1416" s="212"/>
      <c r="H1416" s="212"/>
      <c r="I1416" s="217"/>
      <c r="J1416" s="217"/>
      <c r="L1416" s="212"/>
    </row>
    <row r="1417" ht="25" customHeight="1" spans="2:12">
      <c r="B1417" s="211"/>
      <c r="C1417" s="207"/>
      <c r="D1417" s="212"/>
      <c r="E1417" s="212"/>
      <c r="F1417" s="212"/>
      <c r="G1417" s="212"/>
      <c r="H1417" s="212"/>
      <c r="I1417" s="217"/>
      <c r="J1417" s="217"/>
      <c r="L1417" s="212"/>
    </row>
    <row r="1418" ht="25" customHeight="1" spans="2:12">
      <c r="B1418" s="211"/>
      <c r="C1418" s="207"/>
      <c r="D1418" s="212"/>
      <c r="E1418" s="212"/>
      <c r="F1418" s="212"/>
      <c r="G1418" s="212"/>
      <c r="H1418" s="212"/>
      <c r="I1418" s="217"/>
      <c r="J1418" s="217"/>
      <c r="L1418" s="212"/>
    </row>
    <row r="1419" ht="25" customHeight="1" spans="2:12">
      <c r="B1419" s="211"/>
      <c r="C1419" s="207"/>
      <c r="D1419" s="212"/>
      <c r="E1419" s="212"/>
      <c r="F1419" s="212"/>
      <c r="G1419" s="212"/>
      <c r="H1419" s="212"/>
      <c r="I1419" s="217"/>
      <c r="J1419" s="217"/>
      <c r="L1419" s="212"/>
    </row>
    <row r="1420" ht="25" customHeight="1" spans="2:12">
      <c r="B1420" s="211"/>
      <c r="C1420" s="207"/>
      <c r="D1420" s="212"/>
      <c r="E1420" s="212"/>
      <c r="F1420" s="212"/>
      <c r="G1420" s="212"/>
      <c r="H1420" s="212"/>
      <c r="I1420" s="217"/>
      <c r="J1420" s="217"/>
      <c r="L1420" s="212"/>
    </row>
    <row r="1421" ht="25" customHeight="1" spans="2:12">
      <c r="B1421" s="211"/>
      <c r="C1421" s="207"/>
      <c r="D1421" s="212"/>
      <c r="E1421" s="212"/>
      <c r="F1421" s="212"/>
      <c r="G1421" s="212"/>
      <c r="H1421" s="212"/>
      <c r="I1421" s="217"/>
      <c r="J1421" s="217"/>
      <c r="L1421" s="212"/>
    </row>
    <row r="1422" ht="25" customHeight="1" spans="2:12">
      <c r="B1422" s="211"/>
      <c r="C1422" s="207"/>
      <c r="D1422" s="212"/>
      <c r="E1422" s="212"/>
      <c r="F1422" s="212"/>
      <c r="G1422" s="212"/>
      <c r="H1422" s="212"/>
      <c r="I1422" s="217"/>
      <c r="J1422" s="217"/>
      <c r="L1422" s="212"/>
    </row>
    <row r="1423" ht="25" customHeight="1" spans="2:12">
      <c r="B1423" s="211"/>
      <c r="C1423" s="207"/>
      <c r="D1423" s="212"/>
      <c r="E1423" s="212"/>
      <c r="F1423" s="212"/>
      <c r="G1423" s="212"/>
      <c r="H1423" s="212"/>
      <c r="I1423" s="217"/>
      <c r="J1423" s="217"/>
      <c r="L1423" s="212"/>
    </row>
    <row r="1424" ht="25" customHeight="1" spans="2:12">
      <c r="B1424" s="211"/>
      <c r="C1424" s="207"/>
      <c r="D1424" s="212"/>
      <c r="E1424" s="212"/>
      <c r="F1424" s="212"/>
      <c r="G1424" s="212"/>
      <c r="H1424" s="212"/>
      <c r="I1424" s="217"/>
      <c r="J1424" s="217"/>
      <c r="L1424" s="212"/>
    </row>
    <row r="1425" ht="25" customHeight="1" spans="2:12">
      <c r="B1425" s="211"/>
      <c r="C1425" s="207"/>
      <c r="D1425" s="212"/>
      <c r="E1425" s="212"/>
      <c r="F1425" s="212"/>
      <c r="G1425" s="212"/>
      <c r="H1425" s="212"/>
      <c r="I1425" s="217"/>
      <c r="J1425" s="217"/>
      <c r="L1425" s="212"/>
    </row>
    <row r="1426" ht="25" customHeight="1" spans="2:12">
      <c r="B1426" s="211"/>
      <c r="C1426" s="207"/>
      <c r="D1426" s="212"/>
      <c r="E1426" s="212"/>
      <c r="F1426" s="212"/>
      <c r="G1426" s="212"/>
      <c r="H1426" s="212"/>
      <c r="I1426" s="217"/>
      <c r="J1426" s="217"/>
      <c r="L1426" s="212"/>
    </row>
    <row r="1427" ht="25" customHeight="1" spans="2:12">
      <c r="B1427" s="211"/>
      <c r="C1427" s="207"/>
      <c r="D1427" s="212"/>
      <c r="E1427" s="212"/>
      <c r="F1427" s="212"/>
      <c r="G1427" s="212"/>
      <c r="H1427" s="212"/>
      <c r="I1427" s="217"/>
      <c r="J1427" s="217"/>
      <c r="L1427" s="212"/>
    </row>
    <row r="1428" ht="25" customHeight="1" spans="2:12">
      <c r="B1428" s="211"/>
      <c r="C1428" s="207"/>
      <c r="D1428" s="212"/>
      <c r="E1428" s="212"/>
      <c r="F1428" s="212"/>
      <c r="G1428" s="212"/>
      <c r="H1428" s="212"/>
      <c r="I1428" s="217"/>
      <c r="J1428" s="217"/>
      <c r="L1428" s="212"/>
    </row>
    <row r="1429" ht="25" customHeight="1" spans="2:12">
      <c r="B1429" s="211"/>
      <c r="C1429" s="207"/>
      <c r="D1429" s="212"/>
      <c r="E1429" s="212"/>
      <c r="F1429" s="212"/>
      <c r="G1429" s="212"/>
      <c r="H1429" s="212"/>
      <c r="I1429" s="217"/>
      <c r="J1429" s="217"/>
      <c r="L1429" s="212"/>
    </row>
    <row r="1430" ht="25" customHeight="1" spans="2:12">
      <c r="B1430" s="211"/>
      <c r="C1430" s="207"/>
      <c r="D1430" s="212"/>
      <c r="E1430" s="212"/>
      <c r="F1430" s="212"/>
      <c r="G1430" s="212"/>
      <c r="H1430" s="212"/>
      <c r="I1430" s="217"/>
      <c r="J1430" s="217"/>
      <c r="L1430" s="212"/>
    </row>
    <row r="1431" ht="25" customHeight="1" spans="2:12">
      <c r="B1431" s="211"/>
      <c r="C1431" s="207"/>
      <c r="D1431" s="212"/>
      <c r="E1431" s="212"/>
      <c r="F1431" s="212"/>
      <c r="G1431" s="212"/>
      <c r="H1431" s="212"/>
      <c r="I1431" s="217"/>
      <c r="J1431" s="217"/>
      <c r="L1431" s="212"/>
    </row>
    <row r="1432" ht="25" customHeight="1" spans="2:12">
      <c r="B1432" s="211"/>
      <c r="C1432" s="207"/>
      <c r="D1432" s="212"/>
      <c r="E1432" s="212"/>
      <c r="F1432" s="212"/>
      <c r="G1432" s="212"/>
      <c r="H1432" s="212"/>
      <c r="I1432" s="217"/>
      <c r="J1432" s="217"/>
      <c r="L1432" s="212"/>
    </row>
    <row r="1433" ht="25" customHeight="1" spans="2:12">
      <c r="B1433" s="211"/>
      <c r="C1433" s="207"/>
      <c r="D1433" s="212"/>
      <c r="E1433" s="212"/>
      <c r="F1433" s="212"/>
      <c r="G1433" s="212"/>
      <c r="H1433" s="212"/>
      <c r="I1433" s="217"/>
      <c r="J1433" s="217"/>
      <c r="L1433" s="212"/>
    </row>
    <row r="1434" ht="25" customHeight="1" spans="2:12">
      <c r="B1434" s="211"/>
      <c r="C1434" s="207"/>
      <c r="D1434" s="212"/>
      <c r="E1434" s="212"/>
      <c r="F1434" s="212"/>
      <c r="G1434" s="212"/>
      <c r="H1434" s="212"/>
      <c r="I1434" s="217"/>
      <c r="J1434" s="217"/>
      <c r="L1434" s="212"/>
    </row>
    <row r="1435" ht="25" customHeight="1" spans="2:12">
      <c r="B1435" s="211"/>
      <c r="C1435" s="207"/>
      <c r="D1435" s="212"/>
      <c r="E1435" s="212"/>
      <c r="F1435" s="212"/>
      <c r="G1435" s="212"/>
      <c r="H1435" s="212"/>
      <c r="I1435" s="217"/>
      <c r="J1435" s="217"/>
      <c r="L1435" s="212"/>
    </row>
    <row r="1436" ht="25" customHeight="1" spans="2:12">
      <c r="B1436" s="211"/>
      <c r="C1436" s="207"/>
      <c r="D1436" s="212"/>
      <c r="E1436" s="212"/>
      <c r="F1436" s="212"/>
      <c r="G1436" s="212"/>
      <c r="H1436" s="212"/>
      <c r="I1436" s="217"/>
      <c r="J1436" s="217"/>
      <c r="L1436" s="212"/>
    </row>
    <row r="1437" ht="25" customHeight="1" spans="2:12">
      <c r="B1437" s="211"/>
      <c r="C1437" s="207"/>
      <c r="D1437" s="212"/>
      <c r="E1437" s="212"/>
      <c r="F1437" s="212"/>
      <c r="G1437" s="212"/>
      <c r="H1437" s="212"/>
      <c r="I1437" s="217"/>
      <c r="J1437" s="217"/>
      <c r="L1437" s="212"/>
    </row>
    <row r="1438" ht="25" customHeight="1" spans="2:12">
      <c r="B1438" s="211"/>
      <c r="C1438" s="207"/>
      <c r="D1438" s="212"/>
      <c r="E1438" s="212"/>
      <c r="F1438" s="212"/>
      <c r="G1438" s="212"/>
      <c r="H1438" s="212"/>
      <c r="I1438" s="217"/>
      <c r="J1438" s="217"/>
      <c r="L1438" s="212"/>
    </row>
    <row r="1439" ht="25" customHeight="1" spans="2:12">
      <c r="B1439" s="211"/>
      <c r="C1439" s="207"/>
      <c r="D1439" s="212"/>
      <c r="E1439" s="212"/>
      <c r="F1439" s="212"/>
      <c r="G1439" s="212"/>
      <c r="H1439" s="212"/>
      <c r="I1439" s="217"/>
      <c r="J1439" s="217"/>
      <c r="L1439" s="212"/>
    </row>
    <row r="1440" ht="25" customHeight="1" spans="2:12">
      <c r="B1440" s="211"/>
      <c r="C1440" s="207"/>
      <c r="D1440" s="212"/>
      <c r="E1440" s="212"/>
      <c r="F1440" s="212"/>
      <c r="G1440" s="212"/>
      <c r="H1440" s="212"/>
      <c r="I1440" s="217"/>
      <c r="J1440" s="217"/>
      <c r="L1440" s="212"/>
    </row>
    <row r="1441" ht="25" customHeight="1" spans="2:12">
      <c r="B1441" s="211"/>
      <c r="C1441" s="207"/>
      <c r="D1441" s="212"/>
      <c r="E1441" s="212"/>
      <c r="F1441" s="212"/>
      <c r="G1441" s="212"/>
      <c r="H1441" s="212"/>
      <c r="I1441" s="217"/>
      <c r="J1441" s="217"/>
      <c r="L1441" s="212"/>
    </row>
    <row r="1442" ht="25" customHeight="1" spans="2:12">
      <c r="B1442" s="211"/>
      <c r="C1442" s="207"/>
      <c r="D1442" s="212"/>
      <c r="E1442" s="212"/>
      <c r="F1442" s="212"/>
      <c r="G1442" s="212"/>
      <c r="H1442" s="212"/>
      <c r="I1442" s="217"/>
      <c r="J1442" s="217"/>
      <c r="L1442" s="212"/>
    </row>
    <row r="1443" ht="25" customHeight="1" spans="2:12">
      <c r="B1443" s="211"/>
      <c r="C1443" s="207"/>
      <c r="D1443" s="212"/>
      <c r="E1443" s="212"/>
      <c r="F1443" s="212"/>
      <c r="G1443" s="212"/>
      <c r="H1443" s="212"/>
      <c r="I1443" s="217"/>
      <c r="J1443" s="217"/>
      <c r="L1443" s="212"/>
    </row>
    <row r="1444" ht="25" customHeight="1" spans="2:12">
      <c r="B1444" s="211"/>
      <c r="C1444" s="207"/>
      <c r="D1444" s="212"/>
      <c r="E1444" s="212"/>
      <c r="F1444" s="212"/>
      <c r="G1444" s="212"/>
      <c r="H1444" s="212"/>
      <c r="I1444" s="217"/>
      <c r="J1444" s="217"/>
      <c r="L1444" s="212"/>
    </row>
    <row r="1445" ht="25" customHeight="1" spans="2:12">
      <c r="B1445" s="211"/>
      <c r="C1445" s="207"/>
      <c r="D1445" s="212"/>
      <c r="E1445" s="212"/>
      <c r="F1445" s="212"/>
      <c r="G1445" s="212"/>
      <c r="H1445" s="212"/>
      <c r="I1445" s="217"/>
      <c r="J1445" s="217"/>
      <c r="L1445" s="212"/>
    </row>
    <row r="1446" ht="25" customHeight="1" spans="2:12">
      <c r="B1446" s="211"/>
      <c r="C1446" s="207"/>
      <c r="D1446" s="212"/>
      <c r="E1446" s="212"/>
      <c r="F1446" s="212"/>
      <c r="G1446" s="212"/>
      <c r="H1446" s="212"/>
      <c r="I1446" s="217"/>
      <c r="J1446" s="217"/>
      <c r="L1446" s="212"/>
    </row>
    <row r="1447" ht="25" customHeight="1" spans="2:12">
      <c r="B1447" s="211"/>
      <c r="C1447" s="207"/>
      <c r="D1447" s="212"/>
      <c r="E1447" s="212"/>
      <c r="F1447" s="212"/>
      <c r="G1447" s="212"/>
      <c r="H1447" s="212"/>
      <c r="I1447" s="217"/>
      <c r="J1447" s="217"/>
      <c r="L1447" s="212"/>
    </row>
    <row r="1448" ht="25" customHeight="1" spans="2:12">
      <c r="B1448" s="211"/>
      <c r="C1448" s="207"/>
      <c r="D1448" s="212"/>
      <c r="E1448" s="212"/>
      <c r="F1448" s="212"/>
      <c r="G1448" s="212"/>
      <c r="H1448" s="212"/>
      <c r="I1448" s="217"/>
      <c r="J1448" s="217"/>
      <c r="L1448" s="212"/>
    </row>
    <row r="1449" ht="25" customHeight="1" spans="2:12">
      <c r="B1449" s="211"/>
      <c r="C1449" s="207"/>
      <c r="D1449" s="212"/>
      <c r="E1449" s="212"/>
      <c r="F1449" s="212"/>
      <c r="G1449" s="212"/>
      <c r="H1449" s="212"/>
      <c r="I1449" s="217"/>
      <c r="J1449" s="217"/>
      <c r="L1449" s="212"/>
    </row>
    <row r="1450" ht="25" customHeight="1" spans="2:12">
      <c r="B1450" s="211"/>
      <c r="C1450" s="207"/>
      <c r="D1450" s="212"/>
      <c r="E1450" s="212"/>
      <c r="F1450" s="212"/>
      <c r="G1450" s="212"/>
      <c r="H1450" s="212"/>
      <c r="I1450" s="217"/>
      <c r="J1450" s="217"/>
      <c r="L1450" s="212"/>
    </row>
    <row r="1451" ht="25" customHeight="1" spans="2:12">
      <c r="B1451" s="211"/>
      <c r="C1451" s="207"/>
      <c r="D1451" s="212"/>
      <c r="E1451" s="212"/>
      <c r="F1451" s="212"/>
      <c r="G1451" s="212"/>
      <c r="H1451" s="212"/>
      <c r="I1451" s="217"/>
      <c r="J1451" s="217"/>
      <c r="L1451" s="212"/>
    </row>
    <row r="1452" ht="25" customHeight="1" spans="2:12">
      <c r="B1452" s="211"/>
      <c r="C1452" s="207"/>
      <c r="D1452" s="212"/>
      <c r="E1452" s="212"/>
      <c r="F1452" s="212"/>
      <c r="G1452" s="212"/>
      <c r="H1452" s="212"/>
      <c r="I1452" s="217"/>
      <c r="J1452" s="217"/>
      <c r="L1452" s="212"/>
    </row>
    <row r="1453" ht="25" customHeight="1" spans="2:12">
      <c r="B1453" s="211"/>
      <c r="C1453" s="207"/>
      <c r="D1453" s="212"/>
      <c r="E1453" s="212"/>
      <c r="F1453" s="212"/>
      <c r="G1453" s="212"/>
      <c r="H1453" s="212"/>
      <c r="I1453" s="217"/>
      <c r="J1453" s="217"/>
      <c r="L1453" s="212"/>
    </row>
    <row r="1454" ht="25" customHeight="1" spans="2:12">
      <c r="B1454" s="211"/>
      <c r="C1454" s="207"/>
      <c r="D1454" s="212"/>
      <c r="E1454" s="212"/>
      <c r="F1454" s="212"/>
      <c r="G1454" s="212"/>
      <c r="H1454" s="212"/>
      <c r="I1454" s="217"/>
      <c r="J1454" s="217"/>
      <c r="L1454" s="212"/>
    </row>
    <row r="1455" ht="25" customHeight="1" spans="2:12">
      <c r="B1455" s="211"/>
      <c r="C1455" s="207"/>
      <c r="D1455" s="212"/>
      <c r="E1455" s="212"/>
      <c r="F1455" s="212"/>
      <c r="G1455" s="212"/>
      <c r="H1455" s="212"/>
      <c r="I1455" s="217"/>
      <c r="J1455" s="217"/>
      <c r="L1455" s="212"/>
    </row>
    <row r="1456" ht="25" customHeight="1" spans="2:12">
      <c r="B1456" s="211"/>
      <c r="C1456" s="207"/>
      <c r="D1456" s="212"/>
      <c r="E1456" s="212"/>
      <c r="F1456" s="212"/>
      <c r="G1456" s="212"/>
      <c r="H1456" s="212"/>
      <c r="I1456" s="217"/>
      <c r="J1456" s="217"/>
      <c r="L1456" s="212"/>
    </row>
    <row r="1457" ht="25" customHeight="1" spans="2:12">
      <c r="B1457" s="211"/>
      <c r="C1457" s="207"/>
      <c r="D1457" s="212"/>
      <c r="E1457" s="212"/>
      <c r="F1457" s="212"/>
      <c r="G1457" s="212"/>
      <c r="H1457" s="212"/>
      <c r="I1457" s="217"/>
      <c r="J1457" s="217"/>
      <c r="L1457" s="212"/>
    </row>
    <row r="1458" ht="25" customHeight="1" spans="2:12">
      <c r="B1458" s="211"/>
      <c r="C1458" s="207"/>
      <c r="D1458" s="212"/>
      <c r="E1458" s="212"/>
      <c r="F1458" s="212"/>
      <c r="G1458" s="212"/>
      <c r="H1458" s="212"/>
      <c r="I1458" s="217"/>
      <c r="J1458" s="217"/>
      <c r="L1458" s="212"/>
    </row>
    <row r="1459" ht="25" customHeight="1" spans="2:12">
      <c r="B1459" s="211"/>
      <c r="C1459" s="207"/>
      <c r="D1459" s="212"/>
      <c r="E1459" s="212"/>
      <c r="F1459" s="212"/>
      <c r="G1459" s="212"/>
      <c r="H1459" s="212"/>
      <c r="I1459" s="217"/>
      <c r="J1459" s="217"/>
      <c r="L1459" s="212"/>
    </row>
    <row r="1460" ht="25" customHeight="1" spans="2:12">
      <c r="B1460" s="211"/>
      <c r="C1460" s="207"/>
      <c r="D1460" s="212"/>
      <c r="E1460" s="212"/>
      <c r="F1460" s="212"/>
      <c r="G1460" s="212"/>
      <c r="H1460" s="212"/>
      <c r="I1460" s="217"/>
      <c r="J1460" s="217"/>
      <c r="L1460" s="212"/>
    </row>
    <row r="1461" ht="25" customHeight="1" spans="2:12">
      <c r="B1461" s="211"/>
      <c r="C1461" s="207"/>
      <c r="D1461" s="212"/>
      <c r="E1461" s="212"/>
      <c r="F1461" s="212"/>
      <c r="G1461" s="212"/>
      <c r="H1461" s="212"/>
      <c r="I1461" s="217"/>
      <c r="J1461" s="217"/>
      <c r="L1461" s="212"/>
    </row>
    <row r="1462" ht="25" customHeight="1" spans="2:12">
      <c r="B1462" s="211"/>
      <c r="C1462" s="207"/>
      <c r="D1462" s="212"/>
      <c r="E1462" s="212"/>
      <c r="F1462" s="212"/>
      <c r="G1462" s="212"/>
      <c r="H1462" s="212"/>
      <c r="I1462" s="217"/>
      <c r="J1462" s="217"/>
      <c r="L1462" s="212"/>
    </row>
    <row r="1463" ht="25" customHeight="1" spans="2:12">
      <c r="B1463" s="211"/>
      <c r="C1463" s="207"/>
      <c r="D1463" s="212"/>
      <c r="E1463" s="212"/>
      <c r="F1463" s="212"/>
      <c r="G1463" s="212"/>
      <c r="H1463" s="212"/>
      <c r="I1463" s="217"/>
      <c r="J1463" s="217"/>
      <c r="L1463" s="212"/>
    </row>
    <row r="1464" ht="25" customHeight="1" spans="2:12">
      <c r="B1464" s="211"/>
      <c r="C1464" s="207"/>
      <c r="D1464" s="212"/>
      <c r="E1464" s="212"/>
      <c r="F1464" s="212"/>
      <c r="G1464" s="212"/>
      <c r="H1464" s="212"/>
      <c r="I1464" s="217"/>
      <c r="J1464" s="217"/>
      <c r="L1464" s="212"/>
    </row>
    <row r="1465" ht="25" customHeight="1" spans="2:12">
      <c r="B1465" s="211"/>
      <c r="C1465" s="207"/>
      <c r="D1465" s="212"/>
      <c r="E1465" s="212"/>
      <c r="F1465" s="212"/>
      <c r="G1465" s="212"/>
      <c r="H1465" s="212"/>
      <c r="I1465" s="217"/>
      <c r="J1465" s="217"/>
      <c r="L1465" s="212"/>
    </row>
    <row r="1466" ht="25" customHeight="1" spans="2:12">
      <c r="B1466" s="211"/>
      <c r="C1466" s="207"/>
      <c r="D1466" s="212"/>
      <c r="E1466" s="212"/>
      <c r="F1466" s="212"/>
      <c r="G1466" s="212"/>
      <c r="H1466" s="212"/>
      <c r="I1466" s="217"/>
      <c r="J1466" s="217"/>
      <c r="L1466" s="212"/>
    </row>
    <row r="1467" ht="25" customHeight="1" spans="2:12">
      <c r="B1467" s="211"/>
      <c r="C1467" s="207"/>
      <c r="D1467" s="212"/>
      <c r="E1467" s="212"/>
      <c r="F1467" s="212"/>
      <c r="G1467" s="212"/>
      <c r="H1467" s="212"/>
      <c r="I1467" s="217"/>
      <c r="J1467" s="217"/>
      <c r="L1467" s="212"/>
    </row>
    <row r="1468" ht="25" customHeight="1" spans="2:12">
      <c r="B1468" s="211"/>
      <c r="C1468" s="207"/>
      <c r="D1468" s="212"/>
      <c r="E1468" s="212"/>
      <c r="F1468" s="212"/>
      <c r="G1468" s="212"/>
      <c r="H1468" s="212"/>
      <c r="I1468" s="217"/>
      <c r="J1468" s="217"/>
      <c r="L1468" s="212"/>
    </row>
    <row r="1469" ht="25" customHeight="1" spans="2:12">
      <c r="B1469" s="211"/>
      <c r="C1469" s="207"/>
      <c r="D1469" s="212"/>
      <c r="E1469" s="212"/>
      <c r="F1469" s="212"/>
      <c r="G1469" s="212"/>
      <c r="H1469" s="212"/>
      <c r="I1469" s="217"/>
      <c r="J1469" s="217"/>
      <c r="L1469" s="212"/>
    </row>
    <row r="1470" ht="25" customHeight="1" spans="2:12">
      <c r="B1470" s="211"/>
      <c r="C1470" s="207"/>
      <c r="D1470" s="212"/>
      <c r="E1470" s="212"/>
      <c r="F1470" s="212"/>
      <c r="G1470" s="212"/>
      <c r="H1470" s="212"/>
      <c r="I1470" s="217"/>
      <c r="J1470" s="217"/>
      <c r="L1470" s="212"/>
    </row>
    <row r="1471" ht="25" customHeight="1" spans="2:12">
      <c r="B1471" s="211"/>
      <c r="C1471" s="207"/>
      <c r="D1471" s="212"/>
      <c r="E1471" s="212"/>
      <c r="F1471" s="212"/>
      <c r="G1471" s="212"/>
      <c r="H1471" s="212"/>
      <c r="I1471" s="217"/>
      <c r="J1471" s="217"/>
      <c r="L1471" s="212"/>
    </row>
    <row r="1472" ht="25" customHeight="1" spans="2:12">
      <c r="B1472" s="211"/>
      <c r="C1472" s="207"/>
      <c r="D1472" s="212"/>
      <c r="E1472" s="212"/>
      <c r="F1472" s="212"/>
      <c r="G1472" s="212"/>
      <c r="H1472" s="212"/>
      <c r="I1472" s="217"/>
      <c r="J1472" s="217"/>
      <c r="L1472" s="212"/>
    </row>
    <row r="1473" ht="25" customHeight="1" spans="2:12">
      <c r="B1473" s="211"/>
      <c r="C1473" s="207"/>
      <c r="D1473" s="212"/>
      <c r="E1473" s="212"/>
      <c r="F1473" s="212"/>
      <c r="G1473" s="212"/>
      <c r="H1473" s="212"/>
      <c r="I1473" s="217"/>
      <c r="J1473" s="217"/>
      <c r="L1473" s="212"/>
    </row>
    <row r="1474" ht="25" customHeight="1" spans="2:12">
      <c r="B1474" s="211"/>
      <c r="C1474" s="207"/>
      <c r="D1474" s="212"/>
      <c r="E1474" s="212"/>
      <c r="F1474" s="212"/>
      <c r="G1474" s="212"/>
      <c r="H1474" s="212"/>
      <c r="I1474" s="217"/>
      <c r="J1474" s="217"/>
      <c r="L1474" s="212"/>
    </row>
    <row r="1475" ht="25" customHeight="1" spans="2:12">
      <c r="B1475" s="211"/>
      <c r="C1475" s="207"/>
      <c r="D1475" s="212"/>
      <c r="E1475" s="212"/>
      <c r="F1475" s="212"/>
      <c r="G1475" s="212"/>
      <c r="H1475" s="212"/>
      <c r="I1475" s="217"/>
      <c r="J1475" s="217"/>
      <c r="L1475" s="212"/>
    </row>
    <row r="1476" ht="25" customHeight="1" spans="2:12">
      <c r="B1476" s="211"/>
      <c r="C1476" s="207"/>
      <c r="D1476" s="212"/>
      <c r="E1476" s="212"/>
      <c r="F1476" s="212"/>
      <c r="G1476" s="212"/>
      <c r="H1476" s="212"/>
      <c r="I1476" s="217"/>
      <c r="J1476" s="217"/>
      <c r="L1476" s="212"/>
    </row>
    <row r="1477" ht="25" customHeight="1" spans="2:12">
      <c r="B1477" s="211"/>
      <c r="C1477" s="207"/>
      <c r="D1477" s="212"/>
      <c r="E1477" s="212"/>
      <c r="F1477" s="212"/>
      <c r="G1477" s="212"/>
      <c r="H1477" s="212"/>
      <c r="I1477" s="217"/>
      <c r="J1477" s="217"/>
      <c r="L1477" s="212"/>
    </row>
    <row r="1478" ht="25" customHeight="1" spans="2:12">
      <c r="B1478" s="211"/>
      <c r="C1478" s="207"/>
      <c r="D1478" s="212"/>
      <c r="E1478" s="212"/>
      <c r="F1478" s="212"/>
      <c r="G1478" s="212"/>
      <c r="H1478" s="212"/>
      <c r="I1478" s="217"/>
      <c r="J1478" s="217"/>
      <c r="L1478" s="212"/>
    </row>
    <row r="1479" ht="25" customHeight="1" spans="2:12">
      <c r="B1479" s="211"/>
      <c r="C1479" s="207"/>
      <c r="D1479" s="212"/>
      <c r="E1479" s="212"/>
      <c r="F1479" s="212"/>
      <c r="G1479" s="212"/>
      <c r="H1479" s="212"/>
      <c r="I1479" s="217"/>
      <c r="J1479" s="217"/>
      <c r="L1479" s="212"/>
    </row>
    <row r="1480" ht="25" customHeight="1" spans="2:12">
      <c r="B1480" s="211"/>
      <c r="C1480" s="207"/>
      <c r="D1480" s="212"/>
      <c r="E1480" s="212"/>
      <c r="F1480" s="212"/>
      <c r="G1480" s="212"/>
      <c r="H1480" s="212"/>
      <c r="I1480" s="217"/>
      <c r="J1480" s="217"/>
      <c r="L1480" s="212"/>
    </row>
    <row r="1481" ht="25" customHeight="1" spans="2:12">
      <c r="B1481" s="211"/>
      <c r="C1481" s="207"/>
      <c r="D1481" s="212"/>
      <c r="E1481" s="212"/>
      <c r="F1481" s="212"/>
      <c r="G1481" s="212"/>
      <c r="H1481" s="212"/>
      <c r="I1481" s="217"/>
      <c r="J1481" s="217"/>
      <c r="L1481" s="212"/>
    </row>
    <row r="1482" ht="25" customHeight="1" spans="2:12">
      <c r="B1482" s="211"/>
      <c r="C1482" s="207"/>
      <c r="D1482" s="212"/>
      <c r="E1482" s="212"/>
      <c r="F1482" s="212"/>
      <c r="G1482" s="212"/>
      <c r="H1482" s="212"/>
      <c r="I1482" s="217"/>
      <c r="J1482" s="217"/>
      <c r="L1482" s="212"/>
    </row>
    <row r="1483" ht="25" customHeight="1" spans="2:12">
      <c r="B1483" s="211"/>
      <c r="C1483" s="207"/>
      <c r="D1483" s="212"/>
      <c r="E1483" s="212"/>
      <c r="F1483" s="212"/>
      <c r="G1483" s="212"/>
      <c r="H1483" s="212"/>
      <c r="I1483" s="217"/>
      <c r="J1483" s="217"/>
      <c r="L1483" s="212"/>
    </row>
    <row r="1484" ht="25" customHeight="1" spans="2:12">
      <c r="B1484" s="211"/>
      <c r="C1484" s="207"/>
      <c r="D1484" s="212"/>
      <c r="E1484" s="212"/>
      <c r="F1484" s="212"/>
      <c r="G1484" s="212"/>
      <c r="H1484" s="212"/>
      <c r="I1484" s="217"/>
      <c r="J1484" s="217"/>
      <c r="L1484" s="212"/>
    </row>
    <row r="1485" ht="25" customHeight="1" spans="2:12">
      <c r="B1485" s="211"/>
      <c r="C1485" s="207"/>
      <c r="D1485" s="212"/>
      <c r="E1485" s="212"/>
      <c r="F1485" s="212"/>
      <c r="G1485" s="212"/>
      <c r="H1485" s="212"/>
      <c r="I1485" s="217"/>
      <c r="J1485" s="217"/>
      <c r="L1485" s="212"/>
    </row>
    <row r="1486" ht="25" customHeight="1" spans="2:12">
      <c r="B1486" s="211"/>
      <c r="C1486" s="207"/>
      <c r="D1486" s="212"/>
      <c r="E1486" s="212"/>
      <c r="F1486" s="212"/>
      <c r="G1486" s="212"/>
      <c r="H1486" s="212"/>
      <c r="I1486" s="217"/>
      <c r="J1486" s="217"/>
      <c r="L1486" s="212"/>
    </row>
    <row r="1487" ht="25" customHeight="1" spans="2:12">
      <c r="B1487" s="211"/>
      <c r="C1487" s="207"/>
      <c r="D1487" s="212"/>
      <c r="E1487" s="212"/>
      <c r="F1487" s="212"/>
      <c r="G1487" s="212"/>
      <c r="H1487" s="212"/>
      <c r="I1487" s="217"/>
      <c r="J1487" s="217"/>
      <c r="L1487" s="212"/>
    </row>
    <row r="1488" ht="25" customHeight="1" spans="2:12">
      <c r="B1488" s="211"/>
      <c r="C1488" s="207"/>
      <c r="D1488" s="212"/>
      <c r="E1488" s="212"/>
      <c r="F1488" s="212"/>
      <c r="G1488" s="212"/>
      <c r="H1488" s="212"/>
      <c r="I1488" s="217"/>
      <c r="J1488" s="217"/>
      <c r="L1488" s="212"/>
    </row>
    <row r="1489" ht="25" customHeight="1" spans="2:12">
      <c r="B1489" s="211"/>
      <c r="C1489" s="207"/>
      <c r="D1489" s="212"/>
      <c r="E1489" s="212"/>
      <c r="F1489" s="212"/>
      <c r="G1489" s="212"/>
      <c r="H1489" s="212"/>
      <c r="I1489" s="217"/>
      <c r="J1489" s="217"/>
      <c r="L1489" s="212"/>
    </row>
    <row r="1490" ht="25" customHeight="1" spans="2:12">
      <c r="B1490" s="211"/>
      <c r="C1490" s="207"/>
      <c r="D1490" s="212"/>
      <c r="E1490" s="212"/>
      <c r="F1490" s="212"/>
      <c r="G1490" s="212"/>
      <c r="H1490" s="212"/>
      <c r="I1490" s="217"/>
      <c r="J1490" s="217"/>
      <c r="L1490" s="212"/>
    </row>
    <row r="1491" ht="25" customHeight="1" spans="2:12">
      <c r="B1491" s="211"/>
      <c r="C1491" s="207"/>
      <c r="D1491" s="212"/>
      <c r="E1491" s="212"/>
      <c r="F1491" s="212"/>
      <c r="G1491" s="212"/>
      <c r="H1491" s="212"/>
      <c r="I1491" s="217"/>
      <c r="J1491" s="217"/>
      <c r="L1491" s="212"/>
    </row>
    <row r="1492" ht="25" customHeight="1" spans="2:12">
      <c r="B1492" s="211"/>
      <c r="C1492" s="207"/>
      <c r="D1492" s="212"/>
      <c r="E1492" s="212"/>
      <c r="F1492" s="212"/>
      <c r="G1492" s="212"/>
      <c r="H1492" s="212"/>
      <c r="I1492" s="217"/>
      <c r="J1492" s="217"/>
      <c r="L1492" s="212"/>
    </row>
    <row r="1493" ht="25" customHeight="1" spans="2:12">
      <c r="B1493" s="211"/>
      <c r="C1493" s="207"/>
      <c r="D1493" s="212"/>
      <c r="E1493" s="212"/>
      <c r="F1493" s="212"/>
      <c r="G1493" s="212"/>
      <c r="H1493" s="212"/>
      <c r="I1493" s="217"/>
      <c r="J1493" s="217"/>
      <c r="L1493" s="212"/>
    </row>
    <row r="1494" ht="25" customHeight="1" spans="2:12">
      <c r="B1494" s="211"/>
      <c r="C1494" s="207"/>
      <c r="D1494" s="212"/>
      <c r="E1494" s="212"/>
      <c r="F1494" s="212"/>
      <c r="G1494" s="212"/>
      <c r="H1494" s="212"/>
      <c r="I1494" s="217"/>
      <c r="J1494" s="217"/>
      <c r="L1494" s="212"/>
    </row>
    <row r="1495" ht="25" customHeight="1" spans="2:12">
      <c r="B1495" s="211"/>
      <c r="C1495" s="207"/>
      <c r="D1495" s="212"/>
      <c r="E1495" s="212"/>
      <c r="F1495" s="212"/>
      <c r="G1495" s="212"/>
      <c r="H1495" s="212"/>
      <c r="I1495" s="217"/>
      <c r="J1495" s="217"/>
      <c r="L1495" s="212"/>
    </row>
    <row r="1496" ht="25" customHeight="1" spans="2:12">
      <c r="B1496" s="211"/>
      <c r="C1496" s="207"/>
      <c r="D1496" s="212"/>
      <c r="E1496" s="212"/>
      <c r="F1496" s="212"/>
      <c r="G1496" s="212"/>
      <c r="H1496" s="212"/>
      <c r="I1496" s="217"/>
      <c r="J1496" s="217"/>
      <c r="L1496" s="212"/>
    </row>
    <row r="1497" ht="25" customHeight="1" spans="2:12">
      <c r="B1497" s="211"/>
      <c r="C1497" s="207"/>
      <c r="D1497" s="212"/>
      <c r="E1497" s="212"/>
      <c r="F1497" s="212"/>
      <c r="G1497" s="212"/>
      <c r="H1497" s="212"/>
      <c r="I1497" s="217"/>
      <c r="J1497" s="217"/>
      <c r="L1497" s="212"/>
    </row>
    <row r="1498" ht="25" customHeight="1" spans="2:12">
      <c r="B1498" s="211"/>
      <c r="C1498" s="207"/>
      <c r="D1498" s="212"/>
      <c r="E1498" s="212"/>
      <c r="F1498" s="212"/>
      <c r="G1498" s="212"/>
      <c r="H1498" s="212"/>
      <c r="I1498" s="217"/>
      <c r="J1498" s="217"/>
      <c r="L1498" s="212"/>
    </row>
    <row r="1499" ht="25" customHeight="1" spans="2:12">
      <c r="B1499" s="211"/>
      <c r="C1499" s="207"/>
      <c r="D1499" s="212"/>
      <c r="E1499" s="212"/>
      <c r="F1499" s="212"/>
      <c r="G1499" s="212"/>
      <c r="H1499" s="212"/>
      <c r="I1499" s="217"/>
      <c r="J1499" s="217"/>
      <c r="L1499" s="212"/>
    </row>
    <row r="1500" ht="25" customHeight="1" spans="2:12">
      <c r="B1500" s="211"/>
      <c r="C1500" s="207"/>
      <c r="D1500" s="212"/>
      <c r="E1500" s="212"/>
      <c r="F1500" s="212"/>
      <c r="G1500" s="212"/>
      <c r="H1500" s="212"/>
      <c r="I1500" s="217"/>
      <c r="J1500" s="217"/>
      <c r="L1500" s="212"/>
    </row>
    <row r="1501" ht="25" customHeight="1" spans="2:12">
      <c r="B1501" s="211"/>
      <c r="C1501" s="207"/>
      <c r="D1501" s="212"/>
      <c r="E1501" s="212"/>
      <c r="F1501" s="212"/>
      <c r="G1501" s="212"/>
      <c r="H1501" s="212"/>
      <c r="I1501" s="217"/>
      <c r="J1501" s="217"/>
      <c r="L1501" s="212"/>
    </row>
    <row r="1502" ht="25" customHeight="1" spans="2:12">
      <c r="B1502" s="211"/>
      <c r="C1502" s="207"/>
      <c r="D1502" s="212"/>
      <c r="E1502" s="212"/>
      <c r="F1502" s="212"/>
      <c r="G1502" s="212"/>
      <c r="H1502" s="212"/>
      <c r="I1502" s="217"/>
      <c r="J1502" s="217"/>
      <c r="L1502" s="212"/>
    </row>
    <row r="1503" ht="25" customHeight="1" spans="2:12">
      <c r="B1503" s="211"/>
      <c r="C1503" s="207"/>
      <c r="D1503" s="212"/>
      <c r="E1503" s="212"/>
      <c r="F1503" s="212"/>
      <c r="G1503" s="212"/>
      <c r="H1503" s="212"/>
      <c r="I1503" s="217"/>
      <c r="J1503" s="217"/>
      <c r="L1503" s="212"/>
    </row>
    <row r="1504" ht="25" customHeight="1" spans="2:12">
      <c r="B1504" s="211"/>
      <c r="C1504" s="207"/>
      <c r="D1504" s="212"/>
      <c r="E1504" s="212"/>
      <c r="F1504" s="212"/>
      <c r="G1504" s="212"/>
      <c r="H1504" s="212"/>
      <c r="I1504" s="217"/>
      <c r="J1504" s="217"/>
      <c r="L1504" s="212"/>
    </row>
    <row r="1505" ht="25" customHeight="1" spans="2:12">
      <c r="B1505" s="211"/>
      <c r="C1505" s="207"/>
      <c r="D1505" s="212"/>
      <c r="E1505" s="212"/>
      <c r="F1505" s="212"/>
      <c r="G1505" s="212"/>
      <c r="H1505" s="212"/>
      <c r="I1505" s="217"/>
      <c r="J1505" s="217"/>
      <c r="L1505" s="212"/>
    </row>
    <row r="1506" ht="25" customHeight="1" spans="2:12">
      <c r="B1506" s="211"/>
      <c r="C1506" s="207"/>
      <c r="D1506" s="212"/>
      <c r="E1506" s="212"/>
      <c r="F1506" s="212"/>
      <c r="G1506" s="212"/>
      <c r="H1506" s="212"/>
      <c r="I1506" s="217"/>
      <c r="J1506" s="217"/>
      <c r="L1506" s="212"/>
    </row>
    <row r="1507" ht="25" customHeight="1" spans="2:12">
      <c r="B1507" s="211"/>
      <c r="C1507" s="207"/>
      <c r="D1507" s="212"/>
      <c r="E1507" s="212"/>
      <c r="F1507" s="212"/>
      <c r="G1507" s="212"/>
      <c r="H1507" s="212"/>
      <c r="I1507" s="217"/>
      <c r="J1507" s="217"/>
      <c r="L1507" s="212"/>
    </row>
    <row r="1508" ht="25" customHeight="1" spans="2:12">
      <c r="B1508" s="211"/>
      <c r="C1508" s="207"/>
      <c r="D1508" s="212"/>
      <c r="E1508" s="212"/>
      <c r="F1508" s="212"/>
      <c r="G1508" s="212"/>
      <c r="H1508" s="212"/>
      <c r="I1508" s="217"/>
      <c r="J1508" s="217"/>
      <c r="L1508" s="212"/>
    </row>
    <row r="1509" ht="25" customHeight="1" spans="2:12">
      <c r="B1509" s="211"/>
      <c r="C1509" s="207"/>
      <c r="D1509" s="212"/>
      <c r="E1509" s="212"/>
      <c r="F1509" s="212"/>
      <c r="G1509" s="212"/>
      <c r="H1509" s="212"/>
      <c r="I1509" s="217"/>
      <c r="J1509" s="217"/>
      <c r="L1509" s="212"/>
    </row>
    <row r="1510" ht="25" customHeight="1" spans="2:12">
      <c r="B1510" s="211"/>
      <c r="C1510" s="207"/>
      <c r="D1510" s="212"/>
      <c r="E1510" s="212"/>
      <c r="F1510" s="212"/>
      <c r="G1510" s="212"/>
      <c r="H1510" s="212"/>
      <c r="I1510" s="217"/>
      <c r="J1510" s="217"/>
      <c r="L1510" s="212"/>
    </row>
    <row r="1511" ht="25" customHeight="1" spans="2:12">
      <c r="B1511" s="211"/>
      <c r="C1511" s="207"/>
      <c r="D1511" s="212"/>
      <c r="E1511" s="212"/>
      <c r="F1511" s="212"/>
      <c r="G1511" s="212"/>
      <c r="H1511" s="212"/>
      <c r="I1511" s="217"/>
      <c r="J1511" s="217"/>
      <c r="L1511" s="212"/>
    </row>
    <row r="1512" ht="25" customHeight="1" spans="2:12">
      <c r="B1512" s="211"/>
      <c r="C1512" s="207"/>
      <c r="D1512" s="212"/>
      <c r="E1512" s="212"/>
      <c r="F1512" s="212"/>
      <c r="G1512" s="212"/>
      <c r="H1512" s="212"/>
      <c r="I1512" s="217"/>
      <c r="J1512" s="217"/>
      <c r="L1512" s="212"/>
    </row>
    <row r="1513" ht="25" customHeight="1" spans="2:12">
      <c r="B1513" s="211"/>
      <c r="C1513" s="207"/>
      <c r="D1513" s="212"/>
      <c r="E1513" s="212"/>
      <c r="F1513" s="212"/>
      <c r="G1513" s="212"/>
      <c r="H1513" s="212"/>
      <c r="I1513" s="217"/>
      <c r="J1513" s="217"/>
      <c r="L1513" s="212"/>
    </row>
    <row r="1514" ht="25" customHeight="1" spans="2:12">
      <c r="B1514" s="211"/>
      <c r="C1514" s="207"/>
      <c r="D1514" s="212"/>
      <c r="E1514" s="212"/>
      <c r="F1514" s="212"/>
      <c r="G1514" s="212"/>
      <c r="H1514" s="212"/>
      <c r="I1514" s="217"/>
      <c r="J1514" s="217"/>
      <c r="L1514" s="212"/>
    </row>
    <row r="1515" ht="25" customHeight="1" spans="2:12">
      <c r="B1515" s="211"/>
      <c r="C1515" s="207"/>
      <c r="D1515" s="212"/>
      <c r="E1515" s="212"/>
      <c r="F1515" s="212"/>
      <c r="G1515" s="212"/>
      <c r="H1515" s="212"/>
      <c r="I1515" s="217"/>
      <c r="J1515" s="217"/>
      <c r="L1515" s="212"/>
    </row>
    <row r="1516" ht="25" customHeight="1" spans="2:12">
      <c r="B1516" s="211"/>
      <c r="C1516" s="207"/>
      <c r="D1516" s="212"/>
      <c r="E1516" s="212"/>
      <c r="F1516" s="212"/>
      <c r="G1516" s="212"/>
      <c r="H1516" s="212"/>
      <c r="I1516" s="217"/>
      <c r="J1516" s="217"/>
      <c r="L1516" s="212"/>
    </row>
    <row r="1517" ht="25" customHeight="1" spans="2:12">
      <c r="B1517" s="211"/>
      <c r="C1517" s="207"/>
      <c r="D1517" s="212"/>
      <c r="E1517" s="212"/>
      <c r="F1517" s="212"/>
      <c r="G1517" s="212"/>
      <c r="H1517" s="212"/>
      <c r="I1517" s="217"/>
      <c r="J1517" s="217"/>
      <c r="L1517" s="212"/>
    </row>
    <row r="1518" ht="25" customHeight="1" spans="2:12">
      <c r="B1518" s="211"/>
      <c r="C1518" s="207"/>
      <c r="D1518" s="212"/>
      <c r="E1518" s="212"/>
      <c r="F1518" s="212"/>
      <c r="G1518" s="212"/>
      <c r="H1518" s="212"/>
      <c r="I1518" s="217"/>
      <c r="J1518" s="217"/>
      <c r="L1518" s="212"/>
    </row>
    <row r="1519" ht="25" customHeight="1" spans="2:12">
      <c r="B1519" s="211"/>
      <c r="C1519" s="207"/>
      <c r="D1519" s="212"/>
      <c r="E1519" s="212"/>
      <c r="F1519" s="212"/>
      <c r="G1519" s="212"/>
      <c r="H1519" s="212"/>
      <c r="I1519" s="217"/>
      <c r="J1519" s="217"/>
      <c r="L1519" s="212"/>
    </row>
    <row r="1520" ht="25" customHeight="1" spans="2:12">
      <c r="B1520" s="211"/>
      <c r="C1520" s="207"/>
      <c r="D1520" s="212"/>
      <c r="E1520" s="212"/>
      <c r="F1520" s="212"/>
      <c r="G1520" s="212"/>
      <c r="H1520" s="212"/>
      <c r="I1520" s="217"/>
      <c r="J1520" s="217"/>
      <c r="L1520" s="212"/>
    </row>
    <row r="1521" ht="25" customHeight="1" spans="2:12">
      <c r="B1521" s="211"/>
      <c r="C1521" s="207"/>
      <c r="D1521" s="212"/>
      <c r="E1521" s="212"/>
      <c r="F1521" s="212"/>
      <c r="G1521" s="212"/>
      <c r="H1521" s="212"/>
      <c r="I1521" s="217"/>
      <c r="J1521" s="217"/>
      <c r="L1521" s="212"/>
    </row>
    <row r="1522" ht="25" customHeight="1" spans="2:12">
      <c r="B1522" s="211"/>
      <c r="C1522" s="207"/>
      <c r="D1522" s="212"/>
      <c r="E1522" s="212"/>
      <c r="F1522" s="212"/>
      <c r="G1522" s="212"/>
      <c r="H1522" s="212"/>
      <c r="I1522" s="217"/>
      <c r="J1522" s="217"/>
      <c r="L1522" s="212"/>
    </row>
    <row r="1523" ht="25" customHeight="1" spans="2:12">
      <c r="B1523" s="211"/>
      <c r="C1523" s="207"/>
      <c r="D1523" s="212"/>
      <c r="E1523" s="212"/>
      <c r="F1523" s="212"/>
      <c r="G1523" s="212"/>
      <c r="H1523" s="212"/>
      <c r="I1523" s="217"/>
      <c r="J1523" s="217"/>
      <c r="L1523" s="212"/>
    </row>
    <row r="1524" ht="25" customHeight="1" spans="2:12">
      <c r="B1524" s="211"/>
      <c r="C1524" s="207"/>
      <c r="D1524" s="212"/>
      <c r="E1524" s="212"/>
      <c r="F1524" s="212"/>
      <c r="G1524" s="212"/>
      <c r="H1524" s="212"/>
      <c r="I1524" s="217"/>
      <c r="J1524" s="217"/>
      <c r="L1524" s="212"/>
    </row>
    <row r="1525" ht="25" customHeight="1" spans="2:12">
      <c r="B1525" s="211"/>
      <c r="C1525" s="207"/>
      <c r="D1525" s="212"/>
      <c r="E1525" s="212"/>
      <c r="F1525" s="212"/>
      <c r="G1525" s="212"/>
      <c r="H1525" s="212"/>
      <c r="I1525" s="217"/>
      <c r="J1525" s="217"/>
      <c r="L1525" s="212"/>
    </row>
    <row r="1526" ht="25" customHeight="1" spans="2:12">
      <c r="B1526" s="211"/>
      <c r="C1526" s="207"/>
      <c r="D1526" s="212"/>
      <c r="E1526" s="212"/>
      <c r="F1526" s="212"/>
      <c r="G1526" s="212"/>
      <c r="H1526" s="212"/>
      <c r="I1526" s="217"/>
      <c r="J1526" s="217"/>
      <c r="L1526" s="212"/>
    </row>
    <row r="1527" ht="25" customHeight="1" spans="2:12">
      <c r="B1527" s="211"/>
      <c r="C1527" s="207"/>
      <c r="D1527" s="212"/>
      <c r="E1527" s="212"/>
      <c r="F1527" s="212"/>
      <c r="G1527" s="212"/>
      <c r="H1527" s="212"/>
      <c r="I1527" s="217"/>
      <c r="J1527" s="217"/>
      <c r="L1527" s="212"/>
    </row>
    <row r="1528" ht="25" customHeight="1" spans="2:12">
      <c r="B1528" s="211"/>
      <c r="C1528" s="207"/>
      <c r="D1528" s="212"/>
      <c r="E1528" s="212"/>
      <c r="F1528" s="212"/>
      <c r="G1528" s="212"/>
      <c r="H1528" s="212"/>
      <c r="I1528" s="217"/>
      <c r="J1528" s="217"/>
      <c r="L1528" s="212"/>
    </row>
    <row r="1529" ht="25" customHeight="1" spans="2:12">
      <c r="B1529" s="211"/>
      <c r="C1529" s="207"/>
      <c r="D1529" s="212"/>
      <c r="E1529" s="212"/>
      <c r="F1529" s="212"/>
      <c r="G1529" s="212"/>
      <c r="H1529" s="212"/>
      <c r="I1529" s="217"/>
      <c r="J1529" s="217"/>
      <c r="L1529" s="212"/>
    </row>
    <row r="1530" ht="25" customHeight="1" spans="2:12">
      <c r="B1530" s="211"/>
      <c r="C1530" s="207"/>
      <c r="D1530" s="212"/>
      <c r="E1530" s="212"/>
      <c r="F1530" s="212"/>
      <c r="G1530" s="212"/>
      <c r="H1530" s="212"/>
      <c r="I1530" s="217"/>
      <c r="J1530" s="217"/>
      <c r="L1530" s="212"/>
    </row>
    <row r="1531" ht="25" customHeight="1" spans="2:12">
      <c r="B1531" s="211"/>
      <c r="C1531" s="207"/>
      <c r="D1531" s="212"/>
      <c r="E1531" s="212"/>
      <c r="F1531" s="212"/>
      <c r="G1531" s="212"/>
      <c r="H1531" s="212"/>
      <c r="I1531" s="217"/>
      <c r="J1531" s="217"/>
      <c r="L1531" s="212"/>
    </row>
    <row r="1532" ht="25" customHeight="1" spans="2:12">
      <c r="B1532" s="211"/>
      <c r="C1532" s="207"/>
      <c r="D1532" s="212"/>
      <c r="E1532" s="212"/>
      <c r="F1532" s="212"/>
      <c r="G1532" s="212"/>
      <c r="H1532" s="212"/>
      <c r="I1532" s="217"/>
      <c r="J1532" s="217"/>
      <c r="L1532" s="212"/>
    </row>
    <row r="1533" ht="25" customHeight="1" spans="2:12">
      <c r="B1533" s="211"/>
      <c r="C1533" s="207"/>
      <c r="D1533" s="212"/>
      <c r="E1533" s="212"/>
      <c r="F1533" s="212"/>
      <c r="G1533" s="212"/>
      <c r="H1533" s="212"/>
      <c r="I1533" s="217"/>
      <c r="J1533" s="217"/>
      <c r="L1533" s="212"/>
    </row>
    <row r="1534" ht="25" customHeight="1" spans="2:12">
      <c r="B1534" s="211"/>
      <c r="C1534" s="207"/>
      <c r="D1534" s="212"/>
      <c r="E1534" s="212"/>
      <c r="F1534" s="212"/>
      <c r="G1534" s="212"/>
      <c r="H1534" s="212"/>
      <c r="I1534" s="217"/>
      <c r="J1534" s="217"/>
      <c r="L1534" s="212"/>
    </row>
    <row r="1535" ht="25" customHeight="1" spans="2:12">
      <c r="B1535" s="211"/>
      <c r="C1535" s="207"/>
      <c r="D1535" s="212"/>
      <c r="E1535" s="212"/>
      <c r="F1535" s="212"/>
      <c r="G1535" s="212"/>
      <c r="H1535" s="212"/>
      <c r="I1535" s="217"/>
      <c r="J1535" s="217"/>
      <c r="L1535" s="212"/>
    </row>
    <row r="1536" ht="25" customHeight="1" spans="2:12">
      <c r="B1536" s="211"/>
      <c r="C1536" s="207"/>
      <c r="D1536" s="212"/>
      <c r="E1536" s="212"/>
      <c r="F1536" s="212"/>
      <c r="G1536" s="212"/>
      <c r="H1536" s="212"/>
      <c r="I1536" s="217"/>
      <c r="J1536" s="217"/>
      <c r="L1536" s="212"/>
    </row>
    <row r="1537" ht="25" customHeight="1" spans="2:12">
      <c r="B1537" s="211"/>
      <c r="C1537" s="207"/>
      <c r="D1537" s="212"/>
      <c r="E1537" s="212"/>
      <c r="F1537" s="212"/>
      <c r="G1537" s="212"/>
      <c r="H1537" s="212"/>
      <c r="I1537" s="217"/>
      <c r="J1537" s="217"/>
      <c r="L1537" s="212"/>
    </row>
    <row r="1538" ht="25" customHeight="1" spans="2:12">
      <c r="B1538" s="211"/>
      <c r="C1538" s="207"/>
      <c r="D1538" s="212"/>
      <c r="E1538" s="212"/>
      <c r="F1538" s="212"/>
      <c r="G1538" s="212"/>
      <c r="H1538" s="212"/>
      <c r="I1538" s="217"/>
      <c r="J1538" s="217"/>
      <c r="L1538" s="212"/>
    </row>
    <row r="1539" ht="25" customHeight="1" spans="2:12">
      <c r="B1539" s="211"/>
      <c r="C1539" s="207"/>
      <c r="D1539" s="212"/>
      <c r="E1539" s="212"/>
      <c r="F1539" s="212"/>
      <c r="G1539" s="212"/>
      <c r="H1539" s="212"/>
      <c r="I1539" s="217"/>
      <c r="J1539" s="217"/>
      <c r="L1539" s="212"/>
    </row>
    <row r="1540" ht="25" customHeight="1" spans="2:12">
      <c r="B1540" s="211"/>
      <c r="C1540" s="207"/>
      <c r="D1540" s="212"/>
      <c r="E1540" s="212"/>
      <c r="F1540" s="212"/>
      <c r="G1540" s="212"/>
      <c r="H1540" s="212"/>
      <c r="I1540" s="217"/>
      <c r="J1540" s="217"/>
      <c r="L1540" s="212"/>
    </row>
    <row r="1541" ht="25" customHeight="1" spans="2:12">
      <c r="B1541" s="211"/>
      <c r="C1541" s="207"/>
      <c r="D1541" s="212"/>
      <c r="E1541" s="212"/>
      <c r="F1541" s="212"/>
      <c r="G1541" s="212"/>
      <c r="H1541" s="212"/>
      <c r="I1541" s="217"/>
      <c r="J1541" s="217"/>
      <c r="L1541" s="212"/>
    </row>
    <row r="1542" ht="25" customHeight="1" spans="2:12">
      <c r="B1542" s="211"/>
      <c r="C1542" s="207"/>
      <c r="D1542" s="212"/>
      <c r="E1542" s="212"/>
      <c r="F1542" s="212"/>
      <c r="G1542" s="212"/>
      <c r="H1542" s="212"/>
      <c r="I1542" s="217"/>
      <c r="J1542" s="217"/>
      <c r="L1542" s="212"/>
    </row>
    <row r="1543" ht="25" customHeight="1" spans="2:12">
      <c r="B1543" s="211"/>
      <c r="C1543" s="207"/>
      <c r="D1543" s="212"/>
      <c r="E1543" s="212"/>
      <c r="F1543" s="212"/>
      <c r="G1543" s="212"/>
      <c r="H1543" s="212"/>
      <c r="I1543" s="217"/>
      <c r="J1543" s="217"/>
      <c r="L1543" s="212"/>
    </row>
    <row r="1544" ht="25" customHeight="1" spans="2:12">
      <c r="B1544" s="211"/>
      <c r="C1544" s="207"/>
      <c r="D1544" s="212"/>
      <c r="E1544" s="212"/>
      <c r="F1544" s="212"/>
      <c r="G1544" s="212"/>
      <c r="H1544" s="212"/>
      <c r="I1544" s="217"/>
      <c r="J1544" s="217"/>
      <c r="L1544" s="212"/>
    </row>
    <row r="1545" ht="25" customHeight="1" spans="2:12">
      <c r="B1545" s="211"/>
      <c r="C1545" s="207"/>
      <c r="D1545" s="212"/>
      <c r="E1545" s="212"/>
      <c r="F1545" s="212"/>
      <c r="G1545" s="212"/>
      <c r="H1545" s="212"/>
      <c r="I1545" s="217"/>
      <c r="J1545" s="217"/>
      <c r="L1545" s="212"/>
    </row>
    <row r="1546" ht="25" customHeight="1" spans="2:12">
      <c r="B1546" s="211"/>
      <c r="C1546" s="207"/>
      <c r="D1546" s="212"/>
      <c r="E1546" s="212"/>
      <c r="F1546" s="212"/>
      <c r="G1546" s="212"/>
      <c r="H1546" s="212"/>
      <c r="I1546" s="217"/>
      <c r="J1546" s="217"/>
      <c r="L1546" s="212"/>
    </row>
    <row r="1547" ht="25" customHeight="1" spans="2:12">
      <c r="B1547" s="211"/>
      <c r="C1547" s="207"/>
      <c r="D1547" s="212"/>
      <c r="E1547" s="212"/>
      <c r="F1547" s="212"/>
      <c r="G1547" s="212"/>
      <c r="H1547" s="212"/>
      <c r="I1547" s="217"/>
      <c r="J1547" s="217"/>
      <c r="L1547" s="212"/>
    </row>
    <row r="1548" ht="25" customHeight="1" spans="2:12">
      <c r="B1548" s="211"/>
      <c r="C1548" s="207"/>
      <c r="D1548" s="212"/>
      <c r="E1548" s="212"/>
      <c r="F1548" s="212"/>
      <c r="G1548" s="212"/>
      <c r="H1548" s="212"/>
      <c r="I1548" s="217"/>
      <c r="J1548" s="217"/>
      <c r="L1548" s="212"/>
    </row>
    <row r="1549" ht="25" customHeight="1" spans="2:12">
      <c r="B1549" s="211"/>
      <c r="C1549" s="207"/>
      <c r="D1549" s="212"/>
      <c r="E1549" s="212"/>
      <c r="F1549" s="212"/>
      <c r="G1549" s="212"/>
      <c r="H1549" s="212"/>
      <c r="I1549" s="217"/>
      <c r="J1549" s="217"/>
      <c r="L1549" s="212"/>
    </row>
    <row r="1550" ht="25" customHeight="1" spans="2:12">
      <c r="B1550" s="211"/>
      <c r="C1550" s="207"/>
      <c r="D1550" s="212"/>
      <c r="E1550" s="212"/>
      <c r="F1550" s="212"/>
      <c r="G1550" s="212"/>
      <c r="H1550" s="212"/>
      <c r="I1550" s="217"/>
      <c r="J1550" s="217"/>
      <c r="L1550" s="212"/>
    </row>
    <row r="1551" ht="25" customHeight="1" spans="2:12">
      <c r="B1551" s="211"/>
      <c r="C1551" s="207"/>
      <c r="D1551" s="212"/>
      <c r="E1551" s="212"/>
      <c r="F1551" s="212"/>
      <c r="G1551" s="212"/>
      <c r="H1551" s="212"/>
      <c r="I1551" s="217"/>
      <c r="J1551" s="217"/>
      <c r="L1551" s="212"/>
    </row>
    <row r="1552" ht="25" customHeight="1" spans="2:12">
      <c r="B1552" s="211"/>
      <c r="C1552" s="207"/>
      <c r="D1552" s="212"/>
      <c r="E1552" s="212"/>
      <c r="F1552" s="212"/>
      <c r="G1552" s="212"/>
      <c r="H1552" s="212"/>
      <c r="I1552" s="217"/>
      <c r="J1552" s="217"/>
      <c r="L1552" s="212"/>
    </row>
    <row r="1553" ht="25" customHeight="1" spans="2:12">
      <c r="B1553" s="211"/>
      <c r="C1553" s="207"/>
      <c r="D1553" s="212"/>
      <c r="E1553" s="212"/>
      <c r="F1553" s="212"/>
      <c r="G1553" s="212"/>
      <c r="H1553" s="212"/>
      <c r="I1553" s="217"/>
      <c r="J1553" s="217"/>
      <c r="L1553" s="212"/>
    </row>
    <row r="1554" ht="25" customHeight="1" spans="2:12">
      <c r="B1554" s="211"/>
      <c r="C1554" s="207"/>
      <c r="D1554" s="212"/>
      <c r="E1554" s="212"/>
      <c r="F1554" s="212"/>
      <c r="G1554" s="212"/>
      <c r="H1554" s="212"/>
      <c r="I1554" s="217"/>
      <c r="J1554" s="217"/>
      <c r="L1554" s="212"/>
    </row>
    <row r="1555" ht="25" customHeight="1" spans="2:12">
      <c r="B1555" s="211"/>
      <c r="C1555" s="207"/>
      <c r="D1555" s="212"/>
      <c r="E1555" s="212"/>
      <c r="F1555" s="212"/>
      <c r="G1555" s="212"/>
      <c r="H1555" s="212"/>
      <c r="I1555" s="217"/>
      <c r="J1555" s="217"/>
      <c r="L1555" s="212"/>
    </row>
    <row r="1556" ht="25" customHeight="1" spans="2:12">
      <c r="B1556" s="211"/>
      <c r="C1556" s="207"/>
      <c r="D1556" s="212"/>
      <c r="E1556" s="212"/>
      <c r="F1556" s="212"/>
      <c r="G1556" s="212"/>
      <c r="H1556" s="212"/>
      <c r="I1556" s="217"/>
      <c r="J1556" s="217"/>
      <c r="L1556" s="212"/>
    </row>
    <row r="1557" ht="25" customHeight="1" spans="2:12">
      <c r="B1557" s="211"/>
      <c r="C1557" s="207"/>
      <c r="D1557" s="212"/>
      <c r="E1557" s="212"/>
      <c r="F1557" s="212"/>
      <c r="G1557" s="212"/>
      <c r="H1557" s="212"/>
      <c r="I1557" s="217"/>
      <c r="J1557" s="217"/>
      <c r="L1557" s="212"/>
    </row>
    <row r="1558" ht="25" customHeight="1" spans="2:12">
      <c r="B1558" s="211"/>
      <c r="C1558" s="207"/>
      <c r="D1558" s="212"/>
      <c r="E1558" s="212"/>
      <c r="F1558" s="212"/>
      <c r="G1558" s="212"/>
      <c r="H1558" s="212"/>
      <c r="I1558" s="217"/>
      <c r="J1558" s="217"/>
      <c r="L1558" s="212"/>
    </row>
    <row r="1559" ht="25" customHeight="1" spans="2:12">
      <c r="B1559" s="211"/>
      <c r="C1559" s="207"/>
      <c r="D1559" s="212"/>
      <c r="E1559" s="212"/>
      <c r="F1559" s="212"/>
      <c r="G1559" s="212"/>
      <c r="H1559" s="212"/>
      <c r="I1559" s="217"/>
      <c r="J1559" s="217"/>
      <c r="L1559" s="212"/>
    </row>
    <row r="1560" ht="25" customHeight="1" spans="2:12">
      <c r="B1560" s="211"/>
      <c r="C1560" s="207"/>
      <c r="D1560" s="212"/>
      <c r="E1560" s="212"/>
      <c r="F1560" s="212"/>
      <c r="G1560" s="212"/>
      <c r="H1560" s="212"/>
      <c r="I1560" s="217"/>
      <c r="J1560" s="217"/>
      <c r="L1560" s="212"/>
    </row>
    <row r="1561" ht="25" customHeight="1" spans="2:12">
      <c r="B1561" s="211"/>
      <c r="C1561" s="207"/>
      <c r="D1561" s="212"/>
      <c r="E1561" s="212"/>
      <c r="F1561" s="212"/>
      <c r="G1561" s="212"/>
      <c r="H1561" s="212"/>
      <c r="I1561" s="217"/>
      <c r="J1561" s="217"/>
      <c r="L1561" s="212"/>
    </row>
    <row r="1562" ht="25" customHeight="1" spans="2:12">
      <c r="B1562" s="211"/>
      <c r="C1562" s="207"/>
      <c r="D1562" s="212"/>
      <c r="E1562" s="212"/>
      <c r="F1562" s="212"/>
      <c r="G1562" s="212"/>
      <c r="H1562" s="212"/>
      <c r="I1562" s="217"/>
      <c r="J1562" s="217"/>
      <c r="L1562" s="212"/>
    </row>
    <row r="1563" ht="25" customHeight="1" spans="2:12">
      <c r="B1563" s="211"/>
      <c r="C1563" s="207"/>
      <c r="D1563" s="212"/>
      <c r="E1563" s="212"/>
      <c r="F1563" s="212"/>
      <c r="G1563" s="212"/>
      <c r="H1563" s="212"/>
      <c r="I1563" s="217"/>
      <c r="J1563" s="217"/>
      <c r="L1563" s="212"/>
    </row>
    <row r="1564" ht="25" customHeight="1" spans="2:12">
      <c r="B1564" s="211"/>
      <c r="C1564" s="207"/>
      <c r="D1564" s="212"/>
      <c r="E1564" s="212"/>
      <c r="F1564" s="212"/>
      <c r="G1564" s="212"/>
      <c r="H1564" s="212"/>
      <c r="I1564" s="217"/>
      <c r="J1564" s="217"/>
      <c r="L1564" s="212"/>
    </row>
    <row r="1565" ht="25" customHeight="1" spans="2:12">
      <c r="B1565" s="211"/>
      <c r="C1565" s="207"/>
      <c r="D1565" s="212"/>
      <c r="E1565" s="212"/>
      <c r="F1565" s="212"/>
      <c r="G1565" s="212"/>
      <c r="H1565" s="212"/>
      <c r="I1565" s="217"/>
      <c r="J1565" s="217"/>
      <c r="L1565" s="212"/>
    </row>
    <row r="1566" ht="25" customHeight="1" spans="2:12">
      <c r="B1566" s="211"/>
      <c r="C1566" s="207"/>
      <c r="D1566" s="212"/>
      <c r="E1566" s="212"/>
      <c r="F1566" s="212"/>
      <c r="G1566" s="212"/>
      <c r="H1566" s="212"/>
      <c r="I1566" s="217"/>
      <c r="J1566" s="217"/>
      <c r="L1566" s="212"/>
    </row>
    <row r="1567" ht="25" customHeight="1" spans="2:12">
      <c r="B1567" s="211"/>
      <c r="C1567" s="207"/>
      <c r="D1567" s="212"/>
      <c r="E1567" s="212"/>
      <c r="F1567" s="212"/>
      <c r="G1567" s="212"/>
      <c r="H1567" s="212"/>
      <c r="I1567" s="217"/>
      <c r="J1567" s="217"/>
      <c r="L1567" s="212"/>
    </row>
    <row r="1568" ht="25" customHeight="1" spans="2:12">
      <c r="B1568" s="211"/>
      <c r="C1568" s="207"/>
      <c r="D1568" s="212"/>
      <c r="E1568" s="212"/>
      <c r="F1568" s="212"/>
      <c r="G1568" s="212"/>
      <c r="H1568" s="212"/>
      <c r="I1568" s="217"/>
      <c r="J1568" s="217"/>
      <c r="L1568" s="212"/>
    </row>
    <row r="1569" ht="25" customHeight="1" spans="2:12">
      <c r="B1569" s="211"/>
      <c r="C1569" s="207"/>
      <c r="D1569" s="212"/>
      <c r="E1569" s="212"/>
      <c r="F1569" s="212"/>
      <c r="G1569" s="212"/>
      <c r="H1569" s="212"/>
      <c r="I1569" s="217"/>
      <c r="J1569" s="217"/>
      <c r="L1569" s="212"/>
    </row>
    <row r="1570" ht="25" customHeight="1" spans="2:12">
      <c r="B1570" s="211"/>
      <c r="C1570" s="207"/>
      <c r="D1570" s="212"/>
      <c r="E1570" s="212"/>
      <c r="F1570" s="212"/>
      <c r="G1570" s="212"/>
      <c r="H1570" s="212"/>
      <c r="I1570" s="217"/>
      <c r="J1570" s="217"/>
      <c r="L1570" s="212"/>
    </row>
    <row r="1571" ht="25" customHeight="1" spans="2:12">
      <c r="B1571" s="211"/>
      <c r="C1571" s="207"/>
      <c r="D1571" s="212"/>
      <c r="E1571" s="212"/>
      <c r="F1571" s="212"/>
      <c r="G1571" s="212"/>
      <c r="H1571" s="212"/>
      <c r="I1571" s="217"/>
      <c r="J1571" s="217"/>
      <c r="L1571" s="212"/>
    </row>
    <row r="1572" ht="25" customHeight="1" spans="2:12">
      <c r="B1572" s="211"/>
      <c r="C1572" s="207"/>
      <c r="D1572" s="212"/>
      <c r="E1572" s="212"/>
      <c r="F1572" s="212"/>
      <c r="G1572" s="212"/>
      <c r="H1572" s="212"/>
      <c r="I1572" s="217"/>
      <c r="J1572" s="217"/>
      <c r="L1572" s="212"/>
    </row>
    <row r="1573" ht="25" customHeight="1" spans="2:12">
      <c r="B1573" s="211"/>
      <c r="C1573" s="207"/>
      <c r="D1573" s="212"/>
      <c r="E1573" s="212"/>
      <c r="F1573" s="212"/>
      <c r="G1573" s="212"/>
      <c r="H1573" s="212"/>
      <c r="I1573" s="217"/>
      <c r="J1573" s="217"/>
      <c r="L1573" s="212"/>
    </row>
    <row r="1574" ht="25" customHeight="1" spans="2:12">
      <c r="B1574" s="211"/>
      <c r="C1574" s="207"/>
      <c r="D1574" s="212"/>
      <c r="E1574" s="212"/>
      <c r="F1574" s="212"/>
      <c r="G1574" s="212"/>
      <c r="H1574" s="212"/>
      <c r="I1574" s="217"/>
      <c r="J1574" s="217"/>
      <c r="L1574" s="212"/>
    </row>
    <row r="1575" ht="25" customHeight="1" spans="2:12">
      <c r="B1575" s="211"/>
      <c r="C1575" s="207"/>
      <c r="D1575" s="212"/>
      <c r="E1575" s="212"/>
      <c r="F1575" s="212"/>
      <c r="G1575" s="212"/>
      <c r="H1575" s="212"/>
      <c r="I1575" s="217"/>
      <c r="J1575" s="217"/>
      <c r="L1575" s="212"/>
    </row>
    <row r="1576" ht="25" customHeight="1" spans="2:12">
      <c r="B1576" s="211"/>
      <c r="C1576" s="207"/>
      <c r="D1576" s="212"/>
      <c r="E1576" s="212"/>
      <c r="F1576" s="212"/>
      <c r="G1576" s="212"/>
      <c r="H1576" s="212"/>
      <c r="I1576" s="217"/>
      <c r="J1576" s="217"/>
      <c r="L1576" s="212"/>
    </row>
    <row r="1577" ht="25" customHeight="1" spans="2:12">
      <c r="B1577" s="211"/>
      <c r="C1577" s="207"/>
      <c r="D1577" s="212"/>
      <c r="E1577" s="212"/>
      <c r="F1577" s="212"/>
      <c r="G1577" s="212"/>
      <c r="H1577" s="212"/>
      <c r="I1577" s="217"/>
      <c r="J1577" s="217"/>
      <c r="L1577" s="212"/>
    </row>
    <row r="1578" ht="25" customHeight="1" spans="2:12">
      <c r="B1578" s="211"/>
      <c r="C1578" s="207"/>
      <c r="D1578" s="212"/>
      <c r="E1578" s="212"/>
      <c r="F1578" s="212"/>
      <c r="G1578" s="212"/>
      <c r="H1578" s="212"/>
      <c r="I1578" s="217"/>
      <c r="J1578" s="217"/>
      <c r="L1578" s="212"/>
    </row>
    <row r="1579" ht="25" customHeight="1" spans="2:12">
      <c r="B1579" s="211"/>
      <c r="C1579" s="207"/>
      <c r="D1579" s="212"/>
      <c r="E1579" s="212"/>
      <c r="F1579" s="212"/>
      <c r="G1579" s="212"/>
      <c r="H1579" s="212"/>
      <c r="I1579" s="217"/>
      <c r="J1579" s="217"/>
      <c r="L1579" s="212"/>
    </row>
    <row r="1580" ht="25" customHeight="1" spans="2:12">
      <c r="B1580" s="211"/>
      <c r="C1580" s="207"/>
      <c r="D1580" s="212"/>
      <c r="E1580" s="212"/>
      <c r="F1580" s="212"/>
      <c r="G1580" s="212"/>
      <c r="H1580" s="212"/>
      <c r="I1580" s="217"/>
      <c r="J1580" s="217"/>
      <c r="L1580" s="212"/>
    </row>
    <row r="1581" ht="25" customHeight="1" spans="2:12">
      <c r="B1581" s="211"/>
      <c r="C1581" s="207"/>
      <c r="D1581" s="212"/>
      <c r="E1581" s="212"/>
      <c r="F1581" s="212"/>
      <c r="G1581" s="212"/>
      <c r="H1581" s="212"/>
      <c r="I1581" s="217"/>
      <c r="J1581" s="217"/>
      <c r="L1581" s="212"/>
    </row>
    <row r="1582" ht="25" customHeight="1" spans="2:12">
      <c r="B1582" s="211"/>
      <c r="C1582" s="207"/>
      <c r="D1582" s="212"/>
      <c r="E1582" s="212"/>
      <c r="F1582" s="212"/>
      <c r="G1582" s="212"/>
      <c r="H1582" s="212"/>
      <c r="I1582" s="217"/>
      <c r="J1582" s="217"/>
      <c r="L1582" s="212"/>
    </row>
    <row r="1583" ht="25" customHeight="1" spans="2:12">
      <c r="B1583" s="211"/>
      <c r="C1583" s="207"/>
      <c r="D1583" s="212"/>
      <c r="E1583" s="212"/>
      <c r="F1583" s="212"/>
      <c r="G1583" s="212"/>
      <c r="H1583" s="212"/>
      <c r="I1583" s="217"/>
      <c r="J1583" s="217"/>
      <c r="L1583" s="212"/>
    </row>
    <row r="1584" ht="25" customHeight="1" spans="2:12">
      <c r="B1584" s="211"/>
      <c r="C1584" s="207"/>
      <c r="D1584" s="212"/>
      <c r="E1584" s="212"/>
      <c r="F1584" s="212"/>
      <c r="G1584" s="212"/>
      <c r="H1584" s="212"/>
      <c r="I1584" s="217"/>
      <c r="J1584" s="217"/>
      <c r="L1584" s="212"/>
    </row>
    <row r="1585" ht="25" customHeight="1" spans="2:12">
      <c r="B1585" s="211"/>
      <c r="C1585" s="207"/>
      <c r="D1585" s="212"/>
      <c r="E1585" s="212"/>
      <c r="F1585" s="212"/>
      <c r="G1585" s="212"/>
      <c r="H1585" s="212"/>
      <c r="I1585" s="217"/>
      <c r="J1585" s="217"/>
      <c r="L1585" s="212"/>
    </row>
    <row r="1586" ht="25" customHeight="1" spans="2:12">
      <c r="B1586" s="211"/>
      <c r="C1586" s="207"/>
      <c r="D1586" s="212"/>
      <c r="E1586" s="212"/>
      <c r="F1586" s="212"/>
      <c r="G1586" s="212"/>
      <c r="H1586" s="212"/>
      <c r="I1586" s="217"/>
      <c r="J1586" s="217"/>
      <c r="L1586" s="212"/>
    </row>
    <row r="1587" ht="25" customHeight="1" spans="2:12">
      <c r="B1587" s="211"/>
      <c r="C1587" s="207"/>
      <c r="D1587" s="212"/>
      <c r="E1587" s="212"/>
      <c r="F1587" s="212"/>
      <c r="G1587" s="212"/>
      <c r="H1587" s="212"/>
      <c r="I1587" s="217"/>
      <c r="J1587" s="217"/>
      <c r="L1587" s="212"/>
    </row>
    <row r="1588" ht="25" customHeight="1" spans="2:12">
      <c r="B1588" s="211"/>
      <c r="C1588" s="207"/>
      <c r="D1588" s="212"/>
      <c r="E1588" s="212"/>
      <c r="F1588" s="212"/>
      <c r="G1588" s="212"/>
      <c r="H1588" s="212"/>
      <c r="I1588" s="217"/>
      <c r="J1588" s="217"/>
      <c r="L1588" s="212"/>
    </row>
    <row r="1589" ht="25" customHeight="1" spans="2:12">
      <c r="B1589" s="211"/>
      <c r="C1589" s="207"/>
      <c r="D1589" s="212"/>
      <c r="E1589" s="212"/>
      <c r="F1589" s="212"/>
      <c r="G1589" s="212"/>
      <c r="H1589" s="212"/>
      <c r="I1589" s="217"/>
      <c r="J1589" s="217"/>
      <c r="L1589" s="212"/>
    </row>
    <row r="1590" ht="25" customHeight="1" spans="2:12">
      <c r="B1590" s="211"/>
      <c r="C1590" s="207"/>
      <c r="D1590" s="212"/>
      <c r="E1590" s="212"/>
      <c r="F1590" s="212"/>
      <c r="G1590" s="212"/>
      <c r="H1590" s="212"/>
      <c r="I1590" s="217"/>
      <c r="J1590" s="217"/>
      <c r="L1590" s="212"/>
    </row>
    <row r="1591" ht="25" customHeight="1" spans="2:12">
      <c r="B1591" s="211"/>
      <c r="C1591" s="207"/>
      <c r="D1591" s="212"/>
      <c r="E1591" s="212"/>
      <c r="F1591" s="212"/>
      <c r="G1591" s="212"/>
      <c r="H1591" s="212"/>
      <c r="I1591" s="217"/>
      <c r="J1591" s="217"/>
      <c r="L1591" s="212"/>
    </row>
    <row r="1592" ht="25" customHeight="1" spans="2:12">
      <c r="B1592" s="211"/>
      <c r="C1592" s="207"/>
      <c r="D1592" s="212"/>
      <c r="E1592" s="212"/>
      <c r="F1592" s="212"/>
      <c r="G1592" s="212"/>
      <c r="H1592" s="212"/>
      <c r="I1592" s="217"/>
      <c r="J1592" s="217"/>
      <c r="L1592" s="212"/>
    </row>
    <row r="1593" ht="25" customHeight="1" spans="2:12">
      <c r="B1593" s="211"/>
      <c r="C1593" s="207"/>
      <c r="D1593" s="212"/>
      <c r="E1593" s="212"/>
      <c r="F1593" s="212"/>
      <c r="G1593" s="212"/>
      <c r="H1593" s="212"/>
      <c r="I1593" s="217"/>
      <c r="J1593" s="217"/>
      <c r="L1593" s="212"/>
    </row>
    <row r="1594" ht="25" customHeight="1" spans="2:12">
      <c r="B1594" s="211"/>
      <c r="C1594" s="207"/>
      <c r="D1594" s="212"/>
      <c r="E1594" s="212"/>
      <c r="F1594" s="212"/>
      <c r="G1594" s="212"/>
      <c r="H1594" s="212"/>
      <c r="I1594" s="217"/>
      <c r="J1594" s="217"/>
      <c r="L1594" s="212"/>
    </row>
    <row r="1595" ht="25" customHeight="1" spans="2:12">
      <c r="B1595" s="211"/>
      <c r="C1595" s="207"/>
      <c r="D1595" s="212"/>
      <c r="E1595" s="212"/>
      <c r="F1595" s="212"/>
      <c r="G1595" s="212"/>
      <c r="H1595" s="212"/>
      <c r="I1595" s="217"/>
      <c r="J1595" s="217"/>
      <c r="L1595" s="212"/>
    </row>
    <row r="1596" ht="25" customHeight="1" spans="2:12">
      <c r="B1596" s="211"/>
      <c r="C1596" s="207"/>
      <c r="D1596" s="212"/>
      <c r="E1596" s="212"/>
      <c r="F1596" s="212"/>
      <c r="G1596" s="212"/>
      <c r="H1596" s="212"/>
      <c r="I1596" s="217"/>
      <c r="J1596" s="217"/>
      <c r="L1596" s="212"/>
    </row>
    <row r="1597" ht="25" customHeight="1" spans="2:12">
      <c r="B1597" s="211"/>
      <c r="C1597" s="207"/>
      <c r="D1597" s="212"/>
      <c r="E1597" s="212"/>
      <c r="F1597" s="212"/>
      <c r="G1597" s="212"/>
      <c r="H1597" s="212"/>
      <c r="I1597" s="217"/>
      <c r="J1597" s="217"/>
      <c r="L1597" s="212"/>
    </row>
    <row r="1598" ht="25" customHeight="1" spans="2:12">
      <c r="B1598" s="211"/>
      <c r="C1598" s="207"/>
      <c r="D1598" s="212"/>
      <c r="E1598" s="212"/>
      <c r="F1598" s="212"/>
      <c r="G1598" s="212"/>
      <c r="H1598" s="212"/>
      <c r="I1598" s="217"/>
      <c r="J1598" s="217"/>
      <c r="L1598" s="212"/>
    </row>
    <row r="1599" ht="25" customHeight="1" spans="2:12">
      <c r="B1599" s="211"/>
      <c r="C1599" s="207"/>
      <c r="D1599" s="212"/>
      <c r="E1599" s="212"/>
      <c r="F1599" s="212"/>
      <c r="G1599" s="212"/>
      <c r="H1599" s="212"/>
      <c r="I1599" s="217"/>
      <c r="J1599" s="217"/>
      <c r="L1599" s="212"/>
    </row>
    <row r="1600" ht="25" customHeight="1" spans="2:12">
      <c r="B1600" s="211"/>
      <c r="C1600" s="207"/>
      <c r="D1600" s="212"/>
      <c r="E1600" s="212"/>
      <c r="F1600" s="212"/>
      <c r="G1600" s="212"/>
      <c r="H1600" s="212"/>
      <c r="I1600" s="217"/>
      <c r="J1600" s="217"/>
      <c r="L1600" s="212"/>
    </row>
    <row r="1601" ht="25" customHeight="1" spans="2:12">
      <c r="B1601" s="211"/>
      <c r="C1601" s="207"/>
      <c r="D1601" s="212"/>
      <c r="E1601" s="212"/>
      <c r="F1601" s="212"/>
      <c r="G1601" s="212"/>
      <c r="H1601" s="212"/>
      <c r="I1601" s="217"/>
      <c r="J1601" s="217"/>
      <c r="L1601" s="212"/>
    </row>
    <row r="1602" ht="25" customHeight="1" spans="2:12">
      <c r="B1602" s="211"/>
      <c r="C1602" s="207"/>
      <c r="D1602" s="212"/>
      <c r="E1602" s="212"/>
      <c r="F1602" s="212"/>
      <c r="G1602" s="212"/>
      <c r="H1602" s="212"/>
      <c r="I1602" s="217"/>
      <c r="J1602" s="217"/>
      <c r="L1602" s="212"/>
    </row>
    <row r="1603" ht="25" customHeight="1" spans="2:12">
      <c r="B1603" s="211"/>
      <c r="C1603" s="207"/>
      <c r="D1603" s="212"/>
      <c r="E1603" s="212"/>
      <c r="F1603" s="212"/>
      <c r="G1603" s="212"/>
      <c r="H1603" s="212"/>
      <c r="I1603" s="217"/>
      <c r="J1603" s="217"/>
      <c r="L1603" s="212"/>
    </row>
    <row r="1604" ht="25" customHeight="1" spans="2:12">
      <c r="B1604" s="211"/>
      <c r="C1604" s="207"/>
      <c r="D1604" s="212"/>
      <c r="E1604" s="212"/>
      <c r="F1604" s="212"/>
      <c r="G1604" s="212"/>
      <c r="H1604" s="212"/>
      <c r="I1604" s="217"/>
      <c r="J1604" s="217"/>
      <c r="L1604" s="212"/>
    </row>
    <row r="1605" ht="25" customHeight="1" spans="2:12">
      <c r="B1605" s="211"/>
      <c r="C1605" s="207"/>
      <c r="D1605" s="212"/>
      <c r="E1605" s="212"/>
      <c r="F1605" s="212"/>
      <c r="G1605" s="212"/>
      <c r="H1605" s="212"/>
      <c r="I1605" s="217"/>
      <c r="J1605" s="217"/>
      <c r="L1605" s="212"/>
    </row>
    <row r="1606" ht="25" customHeight="1" spans="2:12">
      <c r="B1606" s="211"/>
      <c r="C1606" s="207"/>
      <c r="D1606" s="212"/>
      <c r="E1606" s="212"/>
      <c r="F1606" s="212"/>
      <c r="G1606" s="212"/>
      <c r="H1606" s="212"/>
      <c r="I1606" s="217"/>
      <c r="J1606" s="217"/>
      <c r="L1606" s="212"/>
    </row>
    <row r="1607" ht="25" customHeight="1" spans="2:12">
      <c r="B1607" s="211"/>
      <c r="C1607" s="207"/>
      <c r="D1607" s="212"/>
      <c r="E1607" s="212"/>
      <c r="F1607" s="212"/>
      <c r="G1607" s="212"/>
      <c r="H1607" s="212"/>
      <c r="I1607" s="217"/>
      <c r="J1607" s="217"/>
      <c r="L1607" s="212"/>
    </row>
    <row r="1608" ht="25" customHeight="1" spans="2:12">
      <c r="B1608" s="211"/>
      <c r="C1608" s="207"/>
      <c r="D1608" s="212"/>
      <c r="E1608" s="212"/>
      <c r="F1608" s="212"/>
      <c r="G1608" s="212"/>
      <c r="H1608" s="212"/>
      <c r="I1608" s="217"/>
      <c r="J1608" s="217"/>
      <c r="L1608" s="212"/>
    </row>
    <row r="1609" ht="25" customHeight="1" spans="2:12">
      <c r="B1609" s="211"/>
      <c r="C1609" s="207"/>
      <c r="D1609" s="212"/>
      <c r="E1609" s="212"/>
      <c r="F1609" s="212"/>
      <c r="G1609" s="212"/>
      <c r="H1609" s="212"/>
      <c r="I1609" s="217"/>
      <c r="J1609" s="217"/>
      <c r="L1609" s="212"/>
    </row>
    <row r="1610" ht="25" customHeight="1" spans="2:12">
      <c r="B1610" s="211"/>
      <c r="C1610" s="207"/>
      <c r="D1610" s="212"/>
      <c r="E1610" s="212"/>
      <c r="F1610" s="212"/>
      <c r="G1610" s="212"/>
      <c r="H1610" s="212"/>
      <c r="I1610" s="217"/>
      <c r="J1610" s="217"/>
      <c r="L1610" s="212"/>
    </row>
    <row r="1611" ht="25" customHeight="1" spans="2:12">
      <c r="B1611" s="211"/>
      <c r="C1611" s="207"/>
      <c r="D1611" s="212"/>
      <c r="E1611" s="212"/>
      <c r="F1611" s="212"/>
      <c r="G1611" s="212"/>
      <c r="H1611" s="212"/>
      <c r="I1611" s="217"/>
      <c r="J1611" s="217"/>
      <c r="L1611" s="212"/>
    </row>
    <row r="1612" ht="25" customHeight="1" spans="2:12">
      <c r="B1612" s="211"/>
      <c r="C1612" s="207"/>
      <c r="D1612" s="212"/>
      <c r="E1612" s="212"/>
      <c r="F1612" s="212"/>
      <c r="G1612" s="212"/>
      <c r="H1612" s="212"/>
      <c r="I1612" s="217"/>
      <c r="J1612" s="217"/>
      <c r="L1612" s="212"/>
    </row>
    <row r="1613" ht="25" customHeight="1" spans="2:12">
      <c r="B1613" s="211"/>
      <c r="C1613" s="207"/>
      <c r="D1613" s="212"/>
      <c r="E1613" s="212"/>
      <c r="F1613" s="212"/>
      <c r="G1613" s="212"/>
      <c r="H1613" s="212"/>
      <c r="I1613" s="217"/>
      <c r="J1613" s="217"/>
      <c r="L1613" s="212"/>
    </row>
    <row r="1614" ht="25" customHeight="1" spans="2:12">
      <c r="B1614" s="211"/>
      <c r="C1614" s="207"/>
      <c r="D1614" s="212"/>
      <c r="E1614" s="212"/>
      <c r="F1614" s="212"/>
      <c r="G1614" s="212"/>
      <c r="H1614" s="212"/>
      <c r="I1614" s="217"/>
      <c r="J1614" s="217"/>
      <c r="L1614" s="212"/>
    </row>
    <row r="1615" ht="25" customHeight="1" spans="2:12">
      <c r="B1615" s="211"/>
      <c r="C1615" s="207"/>
      <c r="D1615" s="212"/>
      <c r="E1615" s="212"/>
      <c r="F1615" s="212"/>
      <c r="G1615" s="212"/>
      <c r="H1615" s="212"/>
      <c r="I1615" s="217"/>
      <c r="J1615" s="217"/>
      <c r="L1615" s="212"/>
    </row>
    <row r="1616" ht="25" customHeight="1" spans="2:12">
      <c r="B1616" s="211"/>
      <c r="C1616" s="207"/>
      <c r="D1616" s="212"/>
      <c r="E1616" s="212"/>
      <c r="F1616" s="212"/>
      <c r="G1616" s="212"/>
      <c r="H1616" s="212"/>
      <c r="I1616" s="217"/>
      <c r="J1616" s="217"/>
      <c r="L1616" s="212"/>
    </row>
    <row r="1617" ht="25" customHeight="1" spans="2:12">
      <c r="B1617" s="211"/>
      <c r="C1617" s="207"/>
      <c r="D1617" s="212"/>
      <c r="E1617" s="212"/>
      <c r="F1617" s="212"/>
      <c r="G1617" s="212"/>
      <c r="H1617" s="212"/>
      <c r="I1617" s="217"/>
      <c r="J1617" s="217"/>
      <c r="L1617" s="212"/>
    </row>
    <row r="1618" ht="25" customHeight="1" spans="2:12">
      <c r="B1618" s="211"/>
      <c r="C1618" s="207"/>
      <c r="D1618" s="212"/>
      <c r="E1618" s="212"/>
      <c r="F1618" s="212"/>
      <c r="G1618" s="212"/>
      <c r="H1618" s="212"/>
      <c r="I1618" s="217"/>
      <c r="J1618" s="217"/>
      <c r="L1618" s="212"/>
    </row>
    <row r="1619" ht="25" customHeight="1" spans="2:12">
      <c r="B1619" s="211"/>
      <c r="C1619" s="207"/>
      <c r="D1619" s="212"/>
      <c r="E1619" s="212"/>
      <c r="F1619" s="212"/>
      <c r="G1619" s="212"/>
      <c r="H1619" s="212"/>
      <c r="I1619" s="217"/>
      <c r="J1619" s="217"/>
      <c r="L1619" s="212"/>
    </row>
    <row r="1620" ht="25" customHeight="1" spans="2:12">
      <c r="B1620" s="211"/>
      <c r="C1620" s="207"/>
      <c r="D1620" s="212"/>
      <c r="E1620" s="212"/>
      <c r="F1620" s="212"/>
      <c r="G1620" s="212"/>
      <c r="H1620" s="212"/>
      <c r="I1620" s="217"/>
      <c r="J1620" s="217"/>
      <c r="L1620" s="212"/>
    </row>
    <row r="1621" ht="25" customHeight="1" spans="2:12">
      <c r="B1621" s="211"/>
      <c r="C1621" s="207"/>
      <c r="D1621" s="212"/>
      <c r="E1621" s="212"/>
      <c r="F1621" s="212"/>
      <c r="G1621" s="212"/>
      <c r="H1621" s="212"/>
      <c r="I1621" s="217"/>
      <c r="J1621" s="217"/>
      <c r="L1621" s="212"/>
    </row>
    <row r="1622" ht="25" customHeight="1" spans="2:12">
      <c r="B1622" s="211"/>
      <c r="C1622" s="207"/>
      <c r="D1622" s="212"/>
      <c r="E1622" s="212"/>
      <c r="F1622" s="212"/>
      <c r="G1622" s="212"/>
      <c r="H1622" s="212"/>
      <c r="I1622" s="217"/>
      <c r="J1622" s="217"/>
      <c r="L1622" s="212"/>
    </row>
    <row r="1623" ht="25" customHeight="1" spans="2:12">
      <c r="B1623" s="211"/>
      <c r="C1623" s="207"/>
      <c r="D1623" s="212"/>
      <c r="E1623" s="212"/>
      <c r="F1623" s="212"/>
      <c r="G1623" s="212"/>
      <c r="H1623" s="212"/>
      <c r="I1623" s="217"/>
      <c r="J1623" s="217"/>
      <c r="L1623" s="212"/>
    </row>
    <row r="1624" ht="25" customHeight="1" spans="2:12">
      <c r="B1624" s="211"/>
      <c r="C1624" s="207"/>
      <c r="D1624" s="212"/>
      <c r="E1624" s="212"/>
      <c r="F1624" s="212"/>
      <c r="G1624" s="212"/>
      <c r="H1624" s="212"/>
      <c r="I1624" s="217"/>
      <c r="J1624" s="217"/>
      <c r="L1624" s="212"/>
    </row>
    <row r="1625" ht="25" customHeight="1" spans="2:12">
      <c r="B1625" s="211"/>
      <c r="C1625" s="207"/>
      <c r="D1625" s="212"/>
      <c r="E1625" s="212"/>
      <c r="F1625" s="212"/>
      <c r="G1625" s="212"/>
      <c r="H1625" s="212"/>
      <c r="I1625" s="217"/>
      <c r="J1625" s="217"/>
      <c r="L1625" s="212"/>
    </row>
    <row r="1626" ht="25" customHeight="1" spans="2:12">
      <c r="B1626" s="211"/>
      <c r="C1626" s="207"/>
      <c r="D1626" s="212"/>
      <c r="E1626" s="212"/>
      <c r="F1626" s="212"/>
      <c r="G1626" s="212"/>
      <c r="H1626" s="212"/>
      <c r="I1626" s="217"/>
      <c r="J1626" s="217"/>
      <c r="L1626" s="212"/>
    </row>
    <row r="1627" ht="25" customHeight="1" spans="2:12">
      <c r="B1627" s="211"/>
      <c r="C1627" s="207"/>
      <c r="D1627" s="212"/>
      <c r="E1627" s="212"/>
      <c r="F1627" s="212"/>
      <c r="G1627" s="212"/>
      <c r="H1627" s="212"/>
      <c r="I1627" s="217"/>
      <c r="J1627" s="217"/>
      <c r="L1627" s="212"/>
    </row>
    <row r="1628" ht="25" customHeight="1" spans="2:12">
      <c r="B1628" s="211"/>
      <c r="C1628" s="207"/>
      <c r="D1628" s="212"/>
      <c r="E1628" s="212"/>
      <c r="F1628" s="212"/>
      <c r="G1628" s="212"/>
      <c r="H1628" s="212"/>
      <c r="I1628" s="217"/>
      <c r="J1628" s="217"/>
      <c r="L1628" s="212"/>
    </row>
    <row r="1629" ht="25" customHeight="1" spans="2:12">
      <c r="B1629" s="211"/>
      <c r="C1629" s="207"/>
      <c r="D1629" s="212"/>
      <c r="E1629" s="212"/>
      <c r="F1629" s="212"/>
      <c r="G1629" s="212"/>
      <c r="H1629" s="212"/>
      <c r="I1629" s="217"/>
      <c r="J1629" s="217"/>
      <c r="L1629" s="212"/>
    </row>
    <row r="1630" ht="25" customHeight="1" spans="2:12">
      <c r="B1630" s="211"/>
      <c r="C1630" s="207"/>
      <c r="D1630" s="212"/>
      <c r="E1630" s="212"/>
      <c r="F1630" s="212"/>
      <c r="G1630" s="212"/>
      <c r="H1630" s="212"/>
      <c r="I1630" s="217"/>
      <c r="J1630" s="217"/>
      <c r="L1630" s="212"/>
    </row>
    <row r="1631" ht="25" customHeight="1" spans="2:12">
      <c r="B1631" s="211"/>
      <c r="C1631" s="207"/>
      <c r="D1631" s="212"/>
      <c r="E1631" s="212"/>
      <c r="F1631" s="212"/>
      <c r="G1631" s="212"/>
      <c r="H1631" s="212"/>
      <c r="I1631" s="217"/>
      <c r="J1631" s="217"/>
      <c r="L1631" s="212"/>
    </row>
    <row r="1632" ht="25" customHeight="1" spans="2:12">
      <c r="B1632" s="211"/>
      <c r="C1632" s="207"/>
      <c r="D1632" s="212"/>
      <c r="E1632" s="212"/>
      <c r="F1632" s="212"/>
      <c r="G1632" s="212"/>
      <c r="H1632" s="212"/>
      <c r="I1632" s="217"/>
      <c r="J1632" s="217"/>
      <c r="L1632" s="212"/>
    </row>
    <row r="1633" ht="25" customHeight="1" spans="2:12">
      <c r="B1633" s="211"/>
      <c r="C1633" s="207"/>
      <c r="D1633" s="212"/>
      <c r="E1633" s="212"/>
      <c r="F1633" s="212"/>
      <c r="G1633" s="212"/>
      <c r="H1633" s="212"/>
      <c r="I1633" s="217"/>
      <c r="J1633" s="217"/>
      <c r="L1633" s="212"/>
    </row>
    <row r="1634" ht="25" customHeight="1" spans="2:12">
      <c r="B1634" s="211"/>
      <c r="C1634" s="207"/>
      <c r="D1634" s="212"/>
      <c r="E1634" s="212"/>
      <c r="F1634" s="212"/>
      <c r="G1634" s="212"/>
      <c r="H1634" s="212"/>
      <c r="I1634" s="217"/>
      <c r="J1634" s="217"/>
      <c r="L1634" s="212"/>
    </row>
    <row r="1635" ht="25" customHeight="1" spans="2:12">
      <c r="B1635" s="211"/>
      <c r="C1635" s="207"/>
      <c r="D1635" s="212"/>
      <c r="E1635" s="212"/>
      <c r="F1635" s="212"/>
      <c r="G1635" s="212"/>
      <c r="H1635" s="212"/>
      <c r="I1635" s="217"/>
      <c r="J1635" s="217"/>
      <c r="L1635" s="212"/>
    </row>
    <row r="1636" ht="25" customHeight="1" spans="2:12">
      <c r="B1636" s="211"/>
      <c r="C1636" s="207"/>
      <c r="D1636" s="212"/>
      <c r="E1636" s="212"/>
      <c r="F1636" s="212"/>
      <c r="G1636" s="212"/>
      <c r="H1636" s="212"/>
      <c r="I1636" s="217"/>
      <c r="J1636" s="217"/>
      <c r="L1636" s="212"/>
    </row>
    <row r="1637" ht="25" customHeight="1" spans="2:12">
      <c r="B1637" s="211"/>
      <c r="C1637" s="207"/>
      <c r="D1637" s="212"/>
      <c r="E1637" s="212"/>
      <c r="F1637" s="212"/>
      <c r="G1637" s="212"/>
      <c r="H1637" s="212"/>
      <c r="I1637" s="217"/>
      <c r="J1637" s="217"/>
      <c r="L1637" s="212"/>
    </row>
    <row r="1638" ht="25" customHeight="1" spans="2:12">
      <c r="B1638" s="211"/>
      <c r="C1638" s="207"/>
      <c r="D1638" s="212"/>
      <c r="E1638" s="212"/>
      <c r="F1638" s="212"/>
      <c r="G1638" s="212"/>
      <c r="H1638" s="212"/>
      <c r="I1638" s="217"/>
      <c r="J1638" s="217"/>
      <c r="L1638" s="212"/>
    </row>
    <row r="1639" ht="25" customHeight="1" spans="2:12">
      <c r="B1639" s="211"/>
      <c r="C1639" s="207"/>
      <c r="D1639" s="212"/>
      <c r="E1639" s="212"/>
      <c r="F1639" s="212"/>
      <c r="G1639" s="212"/>
      <c r="H1639" s="212"/>
      <c r="I1639" s="217"/>
      <c r="J1639" s="217"/>
      <c r="L1639" s="212"/>
    </row>
    <row r="1640" ht="25" customHeight="1" spans="2:12">
      <c r="B1640" s="211"/>
      <c r="C1640" s="207"/>
      <c r="D1640" s="212"/>
      <c r="E1640" s="212"/>
      <c r="F1640" s="212"/>
      <c r="G1640" s="212"/>
      <c r="H1640" s="212"/>
      <c r="I1640" s="217"/>
      <c r="J1640" s="217"/>
      <c r="L1640" s="212"/>
    </row>
    <row r="1641" ht="25" customHeight="1" spans="2:12">
      <c r="B1641" s="211"/>
      <c r="C1641" s="207"/>
      <c r="D1641" s="212"/>
      <c r="E1641" s="212"/>
      <c r="F1641" s="212"/>
      <c r="G1641" s="212"/>
      <c r="H1641" s="212"/>
      <c r="I1641" s="217"/>
      <c r="J1641" s="217"/>
      <c r="L1641" s="212"/>
    </row>
    <row r="1642" ht="25" customHeight="1" spans="2:12">
      <c r="B1642" s="211"/>
      <c r="C1642" s="207"/>
      <c r="D1642" s="212"/>
      <c r="E1642" s="212"/>
      <c r="F1642" s="212"/>
      <c r="G1642" s="212"/>
      <c r="H1642" s="212"/>
      <c r="I1642" s="217"/>
      <c r="J1642" s="217"/>
      <c r="L1642" s="212"/>
    </row>
    <row r="1643" ht="25" customHeight="1" spans="2:12">
      <c r="B1643" s="211"/>
      <c r="C1643" s="207"/>
      <c r="D1643" s="212"/>
      <c r="E1643" s="212"/>
      <c r="F1643" s="212"/>
      <c r="G1643" s="212"/>
      <c r="H1643" s="212"/>
      <c r="I1643" s="217"/>
      <c r="J1643" s="217"/>
      <c r="L1643" s="212"/>
    </row>
    <row r="1644" ht="25" customHeight="1" spans="2:12">
      <c r="B1644" s="211"/>
      <c r="C1644" s="207"/>
      <c r="D1644" s="212"/>
      <c r="E1644" s="212"/>
      <c r="F1644" s="212"/>
      <c r="G1644" s="212"/>
      <c r="H1644" s="212"/>
      <c r="I1644" s="217"/>
      <c r="J1644" s="217"/>
      <c r="L1644" s="212"/>
    </row>
    <row r="1645" ht="25" customHeight="1" spans="2:12">
      <c r="B1645" s="211"/>
      <c r="C1645" s="207"/>
      <c r="D1645" s="212"/>
      <c r="E1645" s="212"/>
      <c r="F1645" s="212"/>
      <c r="G1645" s="212"/>
      <c r="H1645" s="212"/>
      <c r="I1645" s="217"/>
      <c r="J1645" s="217"/>
      <c r="L1645" s="212"/>
    </row>
    <row r="1646" ht="25" customHeight="1" spans="2:12">
      <c r="B1646" s="211"/>
      <c r="C1646" s="207"/>
      <c r="D1646" s="212"/>
      <c r="E1646" s="212"/>
      <c r="F1646" s="212"/>
      <c r="G1646" s="212"/>
      <c r="H1646" s="212"/>
      <c r="I1646" s="217"/>
      <c r="J1646" s="217"/>
      <c r="L1646" s="212"/>
    </row>
    <row r="1647" ht="25" customHeight="1" spans="2:12">
      <c r="B1647" s="211"/>
      <c r="C1647" s="207"/>
      <c r="D1647" s="212"/>
      <c r="E1647" s="212"/>
      <c r="F1647" s="212"/>
      <c r="G1647" s="212"/>
      <c r="H1647" s="212"/>
      <c r="I1647" s="217"/>
      <c r="J1647" s="217"/>
      <c r="L1647" s="212"/>
    </row>
    <row r="1648" ht="25" customHeight="1" spans="2:12">
      <c r="B1648" s="211"/>
      <c r="C1648" s="207"/>
      <c r="D1648" s="212"/>
      <c r="E1648" s="212"/>
      <c r="F1648" s="212"/>
      <c r="G1648" s="212"/>
      <c r="H1648" s="212"/>
      <c r="I1648" s="217"/>
      <c r="J1648" s="217"/>
      <c r="L1648" s="212"/>
    </row>
    <row r="1649" ht="25" customHeight="1" spans="2:12">
      <c r="B1649" s="211"/>
      <c r="C1649" s="207"/>
      <c r="D1649" s="212"/>
      <c r="E1649" s="212"/>
      <c r="F1649" s="212"/>
      <c r="G1649" s="212"/>
      <c r="H1649" s="212"/>
      <c r="I1649" s="217"/>
      <c r="J1649" s="217"/>
      <c r="L1649" s="212"/>
    </row>
    <row r="1650" ht="25" customHeight="1" spans="2:12">
      <c r="B1650" s="211"/>
      <c r="C1650" s="207"/>
      <c r="D1650" s="212"/>
      <c r="E1650" s="212"/>
      <c r="F1650" s="212"/>
      <c r="G1650" s="212"/>
      <c r="H1650" s="212"/>
      <c r="I1650" s="217"/>
      <c r="J1650" s="217"/>
      <c r="L1650" s="212"/>
    </row>
    <row r="1651" ht="25" customHeight="1" spans="2:12">
      <c r="B1651" s="211"/>
      <c r="C1651" s="207"/>
      <c r="D1651" s="212"/>
      <c r="E1651" s="212"/>
      <c r="F1651" s="212"/>
      <c r="G1651" s="212"/>
      <c r="H1651" s="212"/>
      <c r="I1651" s="217"/>
      <c r="J1651" s="217"/>
      <c r="L1651" s="212"/>
    </row>
    <row r="1652" ht="25" customHeight="1" spans="2:12">
      <c r="B1652" s="211"/>
      <c r="C1652" s="207"/>
      <c r="D1652" s="212"/>
      <c r="E1652" s="212"/>
      <c r="F1652" s="212"/>
      <c r="G1652" s="212"/>
      <c r="H1652" s="212"/>
      <c r="I1652" s="217"/>
      <c r="J1652" s="217"/>
      <c r="L1652" s="212"/>
    </row>
    <row r="1653" ht="25" customHeight="1" spans="2:12">
      <c r="B1653" s="211"/>
      <c r="C1653" s="207"/>
      <c r="D1653" s="212"/>
      <c r="E1653" s="212"/>
      <c r="F1653" s="212"/>
      <c r="G1653" s="212"/>
      <c r="H1653" s="212"/>
      <c r="I1653" s="217"/>
      <c r="J1653" s="217"/>
      <c r="L1653" s="212"/>
    </row>
    <row r="1654" ht="25" customHeight="1" spans="2:12">
      <c r="B1654" s="211"/>
      <c r="C1654" s="207"/>
      <c r="D1654" s="212"/>
      <c r="E1654" s="212"/>
      <c r="F1654" s="212"/>
      <c r="G1654" s="212"/>
      <c r="H1654" s="212"/>
      <c r="I1654" s="217"/>
      <c r="J1654" s="217"/>
      <c r="L1654" s="212"/>
    </row>
    <row r="1655" ht="25" customHeight="1" spans="2:12">
      <c r="B1655" s="211"/>
      <c r="C1655" s="207"/>
      <c r="D1655" s="212"/>
      <c r="E1655" s="212"/>
      <c r="F1655" s="212"/>
      <c r="G1655" s="212"/>
      <c r="H1655" s="212"/>
      <c r="I1655" s="217"/>
      <c r="J1655" s="217"/>
      <c r="L1655" s="212"/>
    </row>
    <row r="1656" ht="25" customHeight="1" spans="2:12">
      <c r="B1656" s="211"/>
      <c r="C1656" s="207"/>
      <c r="D1656" s="212"/>
      <c r="E1656" s="212"/>
      <c r="F1656" s="212"/>
      <c r="G1656" s="212"/>
      <c r="H1656" s="212"/>
      <c r="I1656" s="217"/>
      <c r="J1656" s="217"/>
      <c r="L1656" s="212"/>
    </row>
    <row r="1657" ht="25" customHeight="1" spans="2:12">
      <c r="B1657" s="211"/>
      <c r="C1657" s="207"/>
      <c r="D1657" s="212"/>
      <c r="E1657" s="212"/>
      <c r="F1657" s="212"/>
      <c r="G1657" s="212"/>
      <c r="H1657" s="212"/>
      <c r="I1657" s="217"/>
      <c r="J1657" s="217"/>
      <c r="L1657" s="212"/>
    </row>
    <row r="1658" ht="25" customHeight="1" spans="2:12">
      <c r="B1658" s="211"/>
      <c r="C1658" s="207"/>
      <c r="D1658" s="212"/>
      <c r="E1658" s="212"/>
      <c r="F1658" s="212"/>
      <c r="G1658" s="212"/>
      <c r="H1658" s="212"/>
      <c r="I1658" s="217"/>
      <c r="J1658" s="217"/>
      <c r="L1658" s="212"/>
    </row>
    <row r="1659" ht="25" customHeight="1" spans="2:12">
      <c r="B1659" s="211"/>
      <c r="C1659" s="207"/>
      <c r="D1659" s="212"/>
      <c r="E1659" s="212"/>
      <c r="F1659" s="212"/>
      <c r="G1659" s="212"/>
      <c r="H1659" s="212"/>
      <c r="I1659" s="217"/>
      <c r="J1659" s="217"/>
      <c r="L1659" s="212"/>
    </row>
    <row r="1660" ht="25" customHeight="1" spans="2:12">
      <c r="B1660" s="211"/>
      <c r="C1660" s="207"/>
      <c r="D1660" s="212"/>
      <c r="E1660" s="212"/>
      <c r="F1660" s="212"/>
      <c r="G1660" s="212"/>
      <c r="H1660" s="212"/>
      <c r="I1660" s="217"/>
      <c r="J1660" s="217"/>
      <c r="L1660" s="212"/>
    </row>
    <row r="1661" ht="25" customHeight="1" spans="2:12">
      <c r="B1661" s="211"/>
      <c r="C1661" s="207"/>
      <c r="D1661" s="212"/>
      <c r="E1661" s="212"/>
      <c r="F1661" s="212"/>
      <c r="G1661" s="212"/>
      <c r="H1661" s="212"/>
      <c r="I1661" s="217"/>
      <c r="J1661" s="217"/>
      <c r="L1661" s="212"/>
    </row>
    <row r="1662" ht="25" customHeight="1" spans="2:12">
      <c r="B1662" s="211"/>
      <c r="C1662" s="207"/>
      <c r="D1662" s="212"/>
      <c r="E1662" s="212"/>
      <c r="F1662" s="212"/>
      <c r="G1662" s="212"/>
      <c r="H1662" s="212"/>
      <c r="I1662" s="217"/>
      <c r="J1662" s="217"/>
      <c r="L1662" s="212"/>
    </row>
    <row r="1663" ht="25" customHeight="1" spans="2:12">
      <c r="B1663" s="211"/>
      <c r="C1663" s="207"/>
      <c r="D1663" s="212"/>
      <c r="E1663" s="212"/>
      <c r="F1663" s="212"/>
      <c r="G1663" s="212"/>
      <c r="H1663" s="212"/>
      <c r="I1663" s="217"/>
      <c r="J1663" s="217"/>
      <c r="L1663" s="212"/>
    </row>
    <row r="1664" ht="25" customHeight="1" spans="2:12">
      <c r="B1664" s="211"/>
      <c r="C1664" s="207"/>
      <c r="D1664" s="212"/>
      <c r="E1664" s="212"/>
      <c r="F1664" s="212"/>
      <c r="G1664" s="212"/>
      <c r="H1664" s="212"/>
      <c r="I1664" s="217"/>
      <c r="J1664" s="217"/>
      <c r="L1664" s="212"/>
    </row>
    <row r="1665" ht="25" customHeight="1" spans="2:12">
      <c r="B1665" s="211"/>
      <c r="C1665" s="207"/>
      <c r="D1665" s="212"/>
      <c r="E1665" s="212"/>
      <c r="F1665" s="212"/>
      <c r="G1665" s="212"/>
      <c r="H1665" s="212"/>
      <c r="I1665" s="217"/>
      <c r="J1665" s="217"/>
      <c r="L1665" s="212"/>
    </row>
    <row r="1666" ht="25" customHeight="1" spans="2:12">
      <c r="B1666" s="211"/>
      <c r="C1666" s="207"/>
      <c r="D1666" s="212"/>
      <c r="E1666" s="212"/>
      <c r="F1666" s="212"/>
      <c r="G1666" s="212"/>
      <c r="H1666" s="212"/>
      <c r="I1666" s="217"/>
      <c r="J1666" s="217"/>
      <c r="L1666" s="212"/>
    </row>
    <row r="1667" ht="25" customHeight="1" spans="2:12">
      <c r="B1667" s="211"/>
      <c r="C1667" s="207"/>
      <c r="D1667" s="212"/>
      <c r="E1667" s="212"/>
      <c r="F1667" s="212"/>
      <c r="G1667" s="212"/>
      <c r="H1667" s="212"/>
      <c r="I1667" s="217"/>
      <c r="J1667" s="217"/>
      <c r="L1667" s="212"/>
    </row>
    <row r="1668" ht="25" customHeight="1" spans="2:12">
      <c r="B1668" s="211"/>
      <c r="C1668" s="207"/>
      <c r="D1668" s="212"/>
      <c r="E1668" s="212"/>
      <c r="F1668" s="212"/>
      <c r="G1668" s="212"/>
      <c r="H1668" s="212"/>
      <c r="I1668" s="217"/>
      <c r="J1668" s="217"/>
      <c r="L1668" s="212"/>
    </row>
    <row r="1669" ht="25" customHeight="1" spans="2:12">
      <c r="B1669" s="211"/>
      <c r="C1669" s="207"/>
      <c r="D1669" s="212"/>
      <c r="E1669" s="212"/>
      <c r="F1669" s="212"/>
      <c r="G1669" s="212"/>
      <c r="H1669" s="212"/>
      <c r="I1669" s="217"/>
      <c r="J1669" s="217"/>
      <c r="L1669" s="212"/>
    </row>
    <row r="1670" ht="25" customHeight="1" spans="2:12">
      <c r="B1670" s="211"/>
      <c r="C1670" s="207"/>
      <c r="D1670" s="212"/>
      <c r="E1670" s="212"/>
      <c r="F1670" s="212"/>
      <c r="G1670" s="212"/>
      <c r="H1670" s="212"/>
      <c r="I1670" s="217"/>
      <c r="J1670" s="217"/>
      <c r="L1670" s="212"/>
    </row>
    <row r="1671" ht="25" customHeight="1" spans="2:12">
      <c r="B1671" s="211"/>
      <c r="C1671" s="207"/>
      <c r="D1671" s="212"/>
      <c r="E1671" s="212"/>
      <c r="F1671" s="212"/>
      <c r="G1671" s="212"/>
      <c r="H1671" s="212"/>
      <c r="I1671" s="217"/>
      <c r="J1671" s="217"/>
      <c r="L1671" s="212"/>
    </row>
    <row r="1672" ht="25" customHeight="1" spans="2:12">
      <c r="B1672" s="211"/>
      <c r="C1672" s="207"/>
      <c r="D1672" s="212"/>
      <c r="E1672" s="212"/>
      <c r="F1672" s="212"/>
      <c r="G1672" s="212"/>
      <c r="H1672" s="212"/>
      <c r="I1672" s="217"/>
      <c r="J1672" s="217"/>
      <c r="L1672" s="212"/>
    </row>
    <row r="1673" ht="25" customHeight="1" spans="2:12">
      <c r="B1673" s="211"/>
      <c r="C1673" s="207"/>
      <c r="D1673" s="212"/>
      <c r="E1673" s="212"/>
      <c r="F1673" s="212"/>
      <c r="G1673" s="212"/>
      <c r="H1673" s="212"/>
      <c r="I1673" s="217"/>
      <c r="J1673" s="217"/>
      <c r="L1673" s="212"/>
    </row>
    <row r="1674" ht="25" customHeight="1" spans="2:12">
      <c r="B1674" s="211"/>
      <c r="C1674" s="207"/>
      <c r="D1674" s="212"/>
      <c r="E1674" s="212"/>
      <c r="F1674" s="212"/>
      <c r="G1674" s="212"/>
      <c r="H1674" s="212"/>
      <c r="I1674" s="217"/>
      <c r="J1674" s="217"/>
      <c r="L1674" s="212"/>
    </row>
    <row r="1675" ht="25" customHeight="1" spans="2:12">
      <c r="B1675" s="211"/>
      <c r="C1675" s="207"/>
      <c r="D1675" s="212"/>
      <c r="E1675" s="212"/>
      <c r="F1675" s="212"/>
      <c r="G1675" s="212"/>
      <c r="H1675" s="212"/>
      <c r="I1675" s="217"/>
      <c r="J1675" s="217"/>
      <c r="L1675" s="212"/>
    </row>
    <row r="1676" ht="25" customHeight="1" spans="2:12">
      <c r="B1676" s="211"/>
      <c r="C1676" s="207"/>
      <c r="D1676" s="212"/>
      <c r="E1676" s="212"/>
      <c r="F1676" s="212"/>
      <c r="G1676" s="212"/>
      <c r="H1676" s="212"/>
      <c r="I1676" s="217"/>
      <c r="J1676" s="217"/>
      <c r="L1676" s="212"/>
    </row>
    <row r="1677" ht="25" customHeight="1" spans="2:12">
      <c r="B1677" s="211"/>
      <c r="C1677" s="207"/>
      <c r="D1677" s="212"/>
      <c r="E1677" s="212"/>
      <c r="F1677" s="212"/>
      <c r="G1677" s="212"/>
      <c r="H1677" s="212"/>
      <c r="I1677" s="217"/>
      <c r="J1677" s="217"/>
      <c r="L1677" s="212"/>
    </row>
    <row r="1678" ht="25" customHeight="1" spans="2:12">
      <c r="B1678" s="211"/>
      <c r="C1678" s="207"/>
      <c r="D1678" s="212"/>
      <c r="E1678" s="212"/>
      <c r="F1678" s="212"/>
      <c r="G1678" s="212"/>
      <c r="H1678" s="212"/>
      <c r="I1678" s="217"/>
      <c r="J1678" s="217"/>
      <c r="L1678" s="212"/>
    </row>
    <row r="1679" ht="25" customHeight="1" spans="2:12">
      <c r="B1679" s="211"/>
      <c r="C1679" s="207"/>
      <c r="D1679" s="212"/>
      <c r="E1679" s="212"/>
      <c r="F1679" s="212"/>
      <c r="G1679" s="212"/>
      <c r="H1679" s="212"/>
      <c r="I1679" s="217"/>
      <c r="J1679" s="217"/>
      <c r="L1679" s="212"/>
    </row>
    <row r="1680" ht="25" customHeight="1" spans="2:12">
      <c r="B1680" s="211"/>
      <c r="C1680" s="207"/>
      <c r="D1680" s="212"/>
      <c r="E1680" s="212"/>
      <c r="F1680" s="212"/>
      <c r="G1680" s="212"/>
      <c r="H1680" s="212"/>
      <c r="I1680" s="217"/>
      <c r="J1680" s="217"/>
      <c r="L1680" s="212"/>
    </row>
    <row r="1681" ht="25" customHeight="1" spans="2:12">
      <c r="B1681" s="211"/>
      <c r="C1681" s="207"/>
      <c r="D1681" s="212"/>
      <c r="E1681" s="212"/>
      <c r="F1681" s="212"/>
      <c r="G1681" s="212"/>
      <c r="H1681" s="212"/>
      <c r="I1681" s="217"/>
      <c r="J1681" s="217"/>
      <c r="L1681" s="212"/>
    </row>
    <row r="1682" ht="25" customHeight="1" spans="2:12">
      <c r="B1682" s="211"/>
      <c r="C1682" s="207"/>
      <c r="D1682" s="212"/>
      <c r="E1682" s="212"/>
      <c r="F1682" s="212"/>
      <c r="G1682" s="212"/>
      <c r="H1682" s="212"/>
      <c r="I1682" s="217"/>
      <c r="J1682" s="217"/>
      <c r="L1682" s="212"/>
    </row>
    <row r="1683" ht="25" customHeight="1" spans="2:12">
      <c r="B1683" s="211"/>
      <c r="C1683" s="207"/>
      <c r="D1683" s="212"/>
      <c r="E1683" s="212"/>
      <c r="F1683" s="212"/>
      <c r="G1683" s="212"/>
      <c r="H1683" s="212"/>
      <c r="I1683" s="217"/>
      <c r="J1683" s="217"/>
      <c r="L1683" s="212"/>
    </row>
    <row r="1684" ht="25" customHeight="1" spans="2:12">
      <c r="B1684" s="211"/>
      <c r="C1684" s="207"/>
      <c r="D1684" s="212"/>
      <c r="E1684" s="212"/>
      <c r="F1684" s="212"/>
      <c r="G1684" s="212"/>
      <c r="H1684" s="212"/>
      <c r="I1684" s="217"/>
      <c r="J1684" s="217"/>
      <c r="L1684" s="212"/>
    </row>
    <row r="1685" ht="25" customHeight="1" spans="2:12">
      <c r="B1685" s="211"/>
      <c r="C1685" s="207"/>
      <c r="D1685" s="212"/>
      <c r="E1685" s="212"/>
      <c r="F1685" s="212"/>
      <c r="G1685" s="212"/>
      <c r="H1685" s="212"/>
      <c r="I1685" s="217"/>
      <c r="J1685" s="217"/>
      <c r="L1685" s="212"/>
    </row>
    <row r="1686" ht="25" customHeight="1" spans="2:12">
      <c r="B1686" s="211"/>
      <c r="C1686" s="207"/>
      <c r="D1686" s="212"/>
      <c r="E1686" s="212"/>
      <c r="F1686" s="212"/>
      <c r="G1686" s="212"/>
      <c r="H1686" s="212"/>
      <c r="I1686" s="217"/>
      <c r="J1686" s="217"/>
      <c r="L1686" s="212"/>
    </row>
    <row r="1687" ht="25" customHeight="1" spans="2:12">
      <c r="B1687" s="211"/>
      <c r="C1687" s="207"/>
      <c r="D1687" s="212"/>
      <c r="E1687" s="212"/>
      <c r="F1687" s="212"/>
      <c r="G1687" s="212"/>
      <c r="H1687" s="212"/>
      <c r="I1687" s="217"/>
      <c r="J1687" s="217"/>
      <c r="L1687" s="212"/>
    </row>
    <row r="1688" ht="25" customHeight="1" spans="2:12">
      <c r="B1688" s="211"/>
      <c r="C1688" s="207"/>
      <c r="D1688" s="212"/>
      <c r="E1688" s="212"/>
      <c r="F1688" s="212"/>
      <c r="G1688" s="212"/>
      <c r="H1688" s="212"/>
      <c r="I1688" s="217"/>
      <c r="J1688" s="217"/>
      <c r="L1688" s="212"/>
    </row>
    <row r="1689" ht="25" customHeight="1" spans="2:12">
      <c r="B1689" s="211"/>
      <c r="C1689" s="207"/>
      <c r="D1689" s="212"/>
      <c r="E1689" s="212"/>
      <c r="F1689" s="212"/>
      <c r="G1689" s="212"/>
      <c r="H1689" s="212"/>
      <c r="I1689" s="217"/>
      <c r="J1689" s="217"/>
      <c r="L1689" s="212"/>
    </row>
    <row r="1690" ht="25" customHeight="1" spans="2:12">
      <c r="B1690" s="211"/>
      <c r="C1690" s="207"/>
      <c r="D1690" s="212"/>
      <c r="E1690" s="212"/>
      <c r="F1690" s="212"/>
      <c r="G1690" s="212"/>
      <c r="H1690" s="212"/>
      <c r="I1690" s="217"/>
      <c r="J1690" s="217"/>
      <c r="L1690" s="212"/>
    </row>
    <row r="1691" ht="25" customHeight="1" spans="2:12">
      <c r="B1691" s="211"/>
      <c r="C1691" s="207"/>
      <c r="D1691" s="212"/>
      <c r="E1691" s="212"/>
      <c r="F1691" s="212"/>
      <c r="G1691" s="212"/>
      <c r="H1691" s="212"/>
      <c r="I1691" s="217"/>
      <c r="J1691" s="217"/>
      <c r="L1691" s="212"/>
    </row>
    <row r="1692" ht="25" customHeight="1" spans="2:12">
      <c r="B1692" s="211"/>
      <c r="C1692" s="207"/>
      <c r="D1692" s="212"/>
      <c r="E1692" s="212"/>
      <c r="F1692" s="212"/>
      <c r="G1692" s="212"/>
      <c r="H1692" s="212"/>
      <c r="I1692" s="217"/>
      <c r="J1692" s="217"/>
      <c r="L1692" s="212"/>
    </row>
    <row r="1693" ht="25" customHeight="1" spans="2:12">
      <c r="B1693" s="211"/>
      <c r="C1693" s="207"/>
      <c r="D1693" s="212"/>
      <c r="E1693" s="212"/>
      <c r="F1693" s="212"/>
      <c r="G1693" s="212"/>
      <c r="H1693" s="212"/>
      <c r="I1693" s="217"/>
      <c r="J1693" s="217"/>
      <c r="L1693" s="212"/>
    </row>
    <row r="1694" ht="25" customHeight="1" spans="2:12">
      <c r="B1694" s="211"/>
      <c r="C1694" s="207"/>
      <c r="D1694" s="212"/>
      <c r="E1694" s="212"/>
      <c r="F1694" s="212"/>
      <c r="G1694" s="212"/>
      <c r="H1694" s="212"/>
      <c r="I1694" s="217"/>
      <c r="J1694" s="217"/>
      <c r="L1694" s="212"/>
    </row>
    <row r="1695" ht="25" customHeight="1" spans="2:12">
      <c r="B1695" s="211"/>
      <c r="C1695" s="207"/>
      <c r="D1695" s="212"/>
      <c r="E1695" s="212"/>
      <c r="F1695" s="212"/>
      <c r="G1695" s="212"/>
      <c r="H1695" s="212"/>
      <c r="I1695" s="217"/>
      <c r="J1695" s="217"/>
      <c r="L1695" s="212"/>
    </row>
    <row r="1696" ht="25" customHeight="1" spans="2:12">
      <c r="B1696" s="211"/>
      <c r="C1696" s="207"/>
      <c r="D1696" s="212"/>
      <c r="E1696" s="212"/>
      <c r="F1696" s="212"/>
      <c r="G1696" s="212"/>
      <c r="H1696" s="212"/>
      <c r="I1696" s="217"/>
      <c r="J1696" s="217"/>
      <c r="L1696" s="212"/>
    </row>
    <row r="1697" ht="25" customHeight="1" spans="2:12">
      <c r="B1697" s="211"/>
      <c r="C1697" s="207"/>
      <c r="D1697" s="212"/>
      <c r="E1697" s="212"/>
      <c r="F1697" s="212"/>
      <c r="G1697" s="212"/>
      <c r="H1697" s="212"/>
      <c r="I1697" s="217"/>
      <c r="J1697" s="217"/>
      <c r="L1697" s="212"/>
    </row>
    <row r="1698" ht="25" customHeight="1" spans="2:12">
      <c r="B1698" s="211"/>
      <c r="C1698" s="207"/>
      <c r="D1698" s="212"/>
      <c r="E1698" s="212"/>
      <c r="F1698" s="212"/>
      <c r="G1698" s="212"/>
      <c r="H1698" s="212"/>
      <c r="I1698" s="217"/>
      <c r="J1698" s="217"/>
      <c r="L1698" s="212"/>
    </row>
    <row r="1699" ht="25" customHeight="1" spans="2:12">
      <c r="B1699" s="211"/>
      <c r="C1699" s="207"/>
      <c r="D1699" s="212"/>
      <c r="E1699" s="212"/>
      <c r="F1699" s="212"/>
      <c r="G1699" s="212"/>
      <c r="H1699" s="212"/>
      <c r="I1699" s="217"/>
      <c r="J1699" s="217"/>
      <c r="L1699" s="212"/>
    </row>
    <row r="1700" ht="25" customHeight="1" spans="2:12">
      <c r="B1700" s="211"/>
      <c r="C1700" s="207"/>
      <c r="D1700" s="212"/>
      <c r="E1700" s="212"/>
      <c r="F1700" s="212"/>
      <c r="G1700" s="212"/>
      <c r="H1700" s="212"/>
      <c r="I1700" s="217"/>
      <c r="J1700" s="217"/>
      <c r="L1700" s="212"/>
    </row>
    <row r="1701" ht="25" customHeight="1" spans="2:12">
      <c r="B1701" s="211"/>
      <c r="C1701" s="207"/>
      <c r="D1701" s="212"/>
      <c r="E1701" s="212"/>
      <c r="F1701" s="212"/>
      <c r="G1701" s="212"/>
      <c r="H1701" s="212"/>
      <c r="I1701" s="217"/>
      <c r="J1701" s="217"/>
      <c r="L1701" s="212"/>
    </row>
    <row r="1702" ht="25" customHeight="1" spans="2:12">
      <c r="B1702" s="211"/>
      <c r="C1702" s="207"/>
      <c r="D1702" s="212"/>
      <c r="E1702" s="212"/>
      <c r="F1702" s="212"/>
      <c r="G1702" s="212"/>
      <c r="H1702" s="212"/>
      <c r="I1702" s="217"/>
      <c r="J1702" s="217"/>
      <c r="L1702" s="212"/>
    </row>
    <row r="1703" ht="25" customHeight="1" spans="2:12">
      <c r="B1703" s="211"/>
      <c r="C1703" s="207"/>
      <c r="D1703" s="212"/>
      <c r="E1703" s="212"/>
      <c r="F1703" s="212"/>
      <c r="G1703" s="212"/>
      <c r="H1703" s="212"/>
      <c r="I1703" s="217"/>
      <c r="J1703" s="217"/>
      <c r="L1703" s="212"/>
    </row>
    <row r="1704" ht="25" customHeight="1" spans="2:12">
      <c r="B1704" s="211"/>
      <c r="C1704" s="207"/>
      <c r="D1704" s="212"/>
      <c r="E1704" s="212"/>
      <c r="F1704" s="212"/>
      <c r="G1704" s="212"/>
      <c r="H1704" s="212"/>
      <c r="I1704" s="217"/>
      <c r="J1704" s="217"/>
      <c r="L1704" s="212"/>
    </row>
    <row r="1705" ht="25" customHeight="1" spans="2:12">
      <c r="B1705" s="211"/>
      <c r="C1705" s="207"/>
      <c r="D1705" s="212"/>
      <c r="E1705" s="212"/>
      <c r="F1705" s="212"/>
      <c r="G1705" s="212"/>
      <c r="H1705" s="212"/>
      <c r="I1705" s="217"/>
      <c r="J1705" s="217"/>
      <c r="L1705" s="212"/>
    </row>
    <row r="1706" ht="25" customHeight="1" spans="2:12">
      <c r="B1706" s="211"/>
      <c r="C1706" s="207"/>
      <c r="D1706" s="212"/>
      <c r="E1706" s="212"/>
      <c r="F1706" s="212"/>
      <c r="G1706" s="212"/>
      <c r="H1706" s="212"/>
      <c r="I1706" s="217"/>
      <c r="J1706" s="217"/>
      <c r="L1706" s="212"/>
    </row>
    <row r="1707" ht="25" customHeight="1" spans="2:12">
      <c r="B1707" s="211"/>
      <c r="C1707" s="207"/>
      <c r="D1707" s="212"/>
      <c r="E1707" s="212"/>
      <c r="F1707" s="212"/>
      <c r="G1707" s="212"/>
      <c r="H1707" s="212"/>
      <c r="I1707" s="217"/>
      <c r="J1707" s="217"/>
      <c r="L1707" s="212"/>
    </row>
    <row r="1708" ht="25" customHeight="1" spans="2:12">
      <c r="B1708" s="211"/>
      <c r="C1708" s="207"/>
      <c r="D1708" s="212"/>
      <c r="E1708" s="212"/>
      <c r="F1708" s="212"/>
      <c r="G1708" s="212"/>
      <c r="H1708" s="212"/>
      <c r="I1708" s="217"/>
      <c r="J1708" s="217"/>
      <c r="L1708" s="212"/>
    </row>
    <row r="1709" ht="25" customHeight="1" spans="2:12">
      <c r="B1709" s="211"/>
      <c r="C1709" s="207"/>
      <c r="D1709" s="212"/>
      <c r="E1709" s="212"/>
      <c r="F1709" s="212"/>
      <c r="G1709" s="212"/>
      <c r="H1709" s="212"/>
      <c r="I1709" s="217"/>
      <c r="J1709" s="217"/>
      <c r="L1709" s="212"/>
    </row>
    <row r="1710" ht="25" customHeight="1" spans="2:12">
      <c r="B1710" s="211"/>
      <c r="C1710" s="207"/>
      <c r="D1710" s="212"/>
      <c r="E1710" s="212"/>
      <c r="F1710" s="212"/>
      <c r="G1710" s="212"/>
      <c r="H1710" s="212"/>
      <c r="I1710" s="217"/>
      <c r="J1710" s="217"/>
      <c r="L1710" s="212"/>
    </row>
    <row r="1711" ht="25" customHeight="1" spans="2:12">
      <c r="B1711" s="211"/>
      <c r="C1711" s="207"/>
      <c r="D1711" s="212"/>
      <c r="E1711" s="212"/>
      <c r="F1711" s="212"/>
      <c r="G1711" s="212"/>
      <c r="H1711" s="212"/>
      <c r="I1711" s="217"/>
      <c r="J1711" s="217"/>
      <c r="L1711" s="212"/>
    </row>
    <row r="1712" ht="25" customHeight="1" spans="2:12">
      <c r="B1712" s="211"/>
      <c r="C1712" s="207"/>
      <c r="D1712" s="212"/>
      <c r="E1712" s="212"/>
      <c r="F1712" s="212"/>
      <c r="G1712" s="212"/>
      <c r="H1712" s="212"/>
      <c r="I1712" s="217"/>
      <c r="J1712" s="217"/>
      <c r="L1712" s="212"/>
    </row>
    <row r="1713" ht="25" customHeight="1" spans="2:12">
      <c r="B1713" s="211"/>
      <c r="C1713" s="207"/>
      <c r="D1713" s="212"/>
      <c r="E1713" s="212"/>
      <c r="F1713" s="212"/>
      <c r="G1713" s="212"/>
      <c r="H1713" s="212"/>
      <c r="I1713" s="217"/>
      <c r="J1713" s="217"/>
      <c r="L1713" s="212"/>
    </row>
    <row r="1714" ht="25" customHeight="1" spans="2:12">
      <c r="B1714" s="211"/>
      <c r="C1714" s="207"/>
      <c r="D1714" s="212"/>
      <c r="E1714" s="212"/>
      <c r="F1714" s="212"/>
      <c r="G1714" s="212"/>
      <c r="H1714" s="212"/>
      <c r="I1714" s="217"/>
      <c r="J1714" s="217"/>
      <c r="L1714" s="212"/>
    </row>
    <row r="1715" ht="25" customHeight="1" spans="2:12">
      <c r="B1715" s="211"/>
      <c r="C1715" s="207"/>
      <c r="D1715" s="212"/>
      <c r="E1715" s="212"/>
      <c r="F1715" s="212"/>
      <c r="G1715" s="212"/>
      <c r="H1715" s="212"/>
      <c r="I1715" s="217"/>
      <c r="J1715" s="217"/>
      <c r="L1715" s="212"/>
    </row>
    <row r="1716" ht="25" customHeight="1" spans="2:12">
      <c r="B1716" s="211"/>
      <c r="C1716" s="207"/>
      <c r="D1716" s="212"/>
      <c r="E1716" s="212"/>
      <c r="F1716" s="212"/>
      <c r="G1716" s="212"/>
      <c r="H1716" s="212"/>
      <c r="I1716" s="217"/>
      <c r="J1716" s="217"/>
      <c r="L1716" s="212"/>
    </row>
    <row r="1717" ht="25" customHeight="1" spans="2:12">
      <c r="B1717" s="211"/>
      <c r="C1717" s="207"/>
      <c r="D1717" s="212"/>
      <c r="E1717" s="212"/>
      <c r="F1717" s="212"/>
      <c r="G1717" s="212"/>
      <c r="H1717" s="212"/>
      <c r="I1717" s="217"/>
      <c r="J1717" s="217"/>
      <c r="L1717" s="212"/>
    </row>
    <row r="1718" ht="25" customHeight="1" spans="2:12">
      <c r="B1718" s="211"/>
      <c r="C1718" s="207"/>
      <c r="D1718" s="212"/>
      <c r="E1718" s="212"/>
      <c r="F1718" s="212"/>
      <c r="G1718" s="212"/>
      <c r="H1718" s="212"/>
      <c r="I1718" s="217"/>
      <c r="J1718" s="217"/>
      <c r="L1718" s="212"/>
    </row>
    <row r="1719" ht="25" customHeight="1" spans="2:12">
      <c r="B1719" s="211"/>
      <c r="C1719" s="207"/>
      <c r="D1719" s="212"/>
      <c r="E1719" s="212"/>
      <c r="F1719" s="212"/>
      <c r="G1719" s="212"/>
      <c r="H1719" s="212"/>
      <c r="I1719" s="217"/>
      <c r="J1719" s="217"/>
      <c r="L1719" s="212"/>
    </row>
    <row r="1720" ht="25" customHeight="1" spans="2:12">
      <c r="B1720" s="211"/>
      <c r="C1720" s="207"/>
      <c r="D1720" s="212"/>
      <c r="E1720" s="212"/>
      <c r="F1720" s="212"/>
      <c r="G1720" s="212"/>
      <c r="H1720" s="212"/>
      <c r="I1720" s="217"/>
      <c r="J1720" s="217"/>
      <c r="L1720" s="212"/>
    </row>
    <row r="1721" ht="25" customHeight="1" spans="2:12">
      <c r="B1721" s="211"/>
      <c r="C1721" s="207"/>
      <c r="D1721" s="212"/>
      <c r="E1721" s="212"/>
      <c r="F1721" s="212"/>
      <c r="G1721" s="212"/>
      <c r="H1721" s="212"/>
      <c r="I1721" s="217"/>
      <c r="J1721" s="217"/>
      <c r="L1721" s="212"/>
    </row>
    <row r="1722" ht="25" customHeight="1" spans="2:12">
      <c r="B1722" s="211"/>
      <c r="C1722" s="207"/>
      <c r="D1722" s="212"/>
      <c r="E1722" s="212"/>
      <c r="F1722" s="212"/>
      <c r="G1722" s="212"/>
      <c r="H1722" s="212"/>
      <c r="I1722" s="217"/>
      <c r="J1722" s="217"/>
      <c r="L1722" s="212"/>
    </row>
    <row r="1723" ht="25" customHeight="1" spans="2:12">
      <c r="B1723" s="211"/>
      <c r="C1723" s="207"/>
      <c r="D1723" s="212"/>
      <c r="E1723" s="212"/>
      <c r="F1723" s="212"/>
      <c r="G1723" s="212"/>
      <c r="H1723" s="212"/>
      <c r="I1723" s="217"/>
      <c r="J1723" s="217"/>
      <c r="L1723" s="212"/>
    </row>
    <row r="1724" ht="25" customHeight="1" spans="2:12">
      <c r="B1724" s="211"/>
      <c r="C1724" s="207"/>
      <c r="D1724" s="212"/>
      <c r="E1724" s="212"/>
      <c r="F1724" s="212"/>
      <c r="G1724" s="212"/>
      <c r="H1724" s="212"/>
      <c r="I1724" s="217"/>
      <c r="J1724" s="217"/>
      <c r="L1724" s="212"/>
    </row>
    <row r="1725" ht="25" customHeight="1" spans="2:12">
      <c r="B1725" s="211"/>
      <c r="C1725" s="207"/>
      <c r="D1725" s="212"/>
      <c r="E1725" s="212"/>
      <c r="F1725" s="212"/>
      <c r="G1725" s="212"/>
      <c r="H1725" s="212"/>
      <c r="I1725" s="217"/>
      <c r="J1725" s="217"/>
      <c r="L1725" s="212"/>
    </row>
    <row r="1726" ht="25" customHeight="1" spans="2:12">
      <c r="B1726" s="211"/>
      <c r="C1726" s="207"/>
      <c r="D1726" s="212"/>
      <c r="E1726" s="212"/>
      <c r="F1726" s="212"/>
      <c r="G1726" s="212"/>
      <c r="H1726" s="212"/>
      <c r="I1726" s="217"/>
      <c r="J1726" s="217"/>
      <c r="L1726" s="212"/>
    </row>
    <row r="1727" ht="25" customHeight="1" spans="2:12">
      <c r="B1727" s="211"/>
      <c r="C1727" s="207"/>
      <c r="D1727" s="212"/>
      <c r="E1727" s="212"/>
      <c r="F1727" s="212"/>
      <c r="G1727" s="212"/>
      <c r="H1727" s="212"/>
      <c r="I1727" s="217"/>
      <c r="J1727" s="217"/>
      <c r="L1727" s="212"/>
    </row>
    <row r="1728" ht="25" customHeight="1" spans="2:12">
      <c r="B1728" s="211"/>
      <c r="C1728" s="207"/>
      <c r="D1728" s="212"/>
      <c r="E1728" s="212"/>
      <c r="F1728" s="212"/>
      <c r="G1728" s="212"/>
      <c r="H1728" s="212"/>
      <c r="I1728" s="217"/>
      <c r="J1728" s="217"/>
      <c r="L1728" s="212"/>
    </row>
    <row r="1729" ht="25" customHeight="1" spans="2:12">
      <c r="B1729" s="211"/>
      <c r="C1729" s="207"/>
      <c r="D1729" s="212"/>
      <c r="E1729" s="212"/>
      <c r="F1729" s="212"/>
      <c r="G1729" s="212"/>
      <c r="H1729" s="212"/>
      <c r="I1729" s="217"/>
      <c r="J1729" s="217"/>
      <c r="L1729" s="212"/>
    </row>
    <row r="1730" ht="25" customHeight="1" spans="2:12">
      <c r="B1730" s="211"/>
      <c r="C1730" s="207"/>
      <c r="D1730" s="212"/>
      <c r="E1730" s="212"/>
      <c r="F1730" s="212"/>
      <c r="G1730" s="212"/>
      <c r="H1730" s="212"/>
      <c r="I1730" s="217"/>
      <c r="J1730" s="217"/>
      <c r="L1730" s="212"/>
    </row>
    <row r="1731" ht="25" customHeight="1" spans="2:12">
      <c r="B1731" s="211"/>
      <c r="C1731" s="207"/>
      <c r="D1731" s="212"/>
      <c r="E1731" s="212"/>
      <c r="F1731" s="212"/>
      <c r="G1731" s="212"/>
      <c r="H1731" s="212"/>
      <c r="I1731" s="217"/>
      <c r="J1731" s="217"/>
      <c r="L1731" s="212"/>
    </row>
    <row r="1732" ht="25" customHeight="1" spans="2:12">
      <c r="B1732" s="211"/>
      <c r="C1732" s="207"/>
      <c r="D1732" s="212"/>
      <c r="E1732" s="212"/>
      <c r="F1732" s="212"/>
      <c r="G1732" s="212"/>
      <c r="H1732" s="212"/>
      <c r="I1732" s="217"/>
      <c r="J1732" s="217"/>
      <c r="L1732" s="212"/>
    </row>
    <row r="1733" ht="25" customHeight="1" spans="2:12">
      <c r="B1733" s="211"/>
      <c r="C1733" s="207"/>
      <c r="D1733" s="212"/>
      <c r="E1733" s="212"/>
      <c r="F1733" s="212"/>
      <c r="G1733" s="212"/>
      <c r="H1733" s="212"/>
      <c r="I1733" s="217"/>
      <c r="J1733" s="217"/>
      <c r="L1733" s="212"/>
    </row>
    <row r="1734" ht="25" customHeight="1" spans="2:12">
      <c r="B1734" s="211"/>
      <c r="C1734" s="207"/>
      <c r="D1734" s="212"/>
      <c r="E1734" s="212"/>
      <c r="F1734" s="212"/>
      <c r="G1734" s="212"/>
      <c r="H1734" s="212"/>
      <c r="I1734" s="217"/>
      <c r="J1734" s="217"/>
      <c r="L1734" s="212"/>
    </row>
    <row r="1735" ht="25" customHeight="1" spans="2:12">
      <c r="B1735" s="211"/>
      <c r="C1735" s="207"/>
      <c r="D1735" s="212"/>
      <c r="E1735" s="212"/>
      <c r="F1735" s="212"/>
      <c r="G1735" s="212"/>
      <c r="H1735" s="212"/>
      <c r="I1735" s="217"/>
      <c r="J1735" s="217"/>
      <c r="L1735" s="212"/>
    </row>
    <row r="1736" ht="25" customHeight="1" spans="2:12">
      <c r="B1736" s="211"/>
      <c r="C1736" s="207"/>
      <c r="D1736" s="212"/>
      <c r="E1736" s="212"/>
      <c r="F1736" s="212"/>
      <c r="G1736" s="212"/>
      <c r="H1736" s="212"/>
      <c r="I1736" s="217"/>
      <c r="J1736" s="217"/>
      <c r="L1736" s="212"/>
    </row>
    <row r="1737" ht="25" customHeight="1" spans="2:12">
      <c r="B1737" s="211"/>
      <c r="C1737" s="207"/>
      <c r="D1737" s="212"/>
      <c r="E1737" s="212"/>
      <c r="F1737" s="212"/>
      <c r="G1737" s="212"/>
      <c r="H1737" s="212"/>
      <c r="I1737" s="217"/>
      <c r="J1737" s="217"/>
      <c r="L1737" s="212"/>
    </row>
    <row r="1738" ht="25" customHeight="1" spans="2:12">
      <c r="B1738" s="211"/>
      <c r="C1738" s="207"/>
      <c r="D1738" s="212"/>
      <c r="E1738" s="212"/>
      <c r="F1738" s="212"/>
      <c r="G1738" s="212"/>
      <c r="H1738" s="212"/>
      <c r="I1738" s="217"/>
      <c r="J1738" s="217"/>
      <c r="L1738" s="212"/>
    </row>
    <row r="1739" ht="25" customHeight="1" spans="2:12">
      <c r="B1739" s="211"/>
      <c r="C1739" s="207"/>
      <c r="D1739" s="212"/>
      <c r="E1739" s="212"/>
      <c r="F1739" s="212"/>
      <c r="G1739" s="212"/>
      <c r="H1739" s="212"/>
      <c r="I1739" s="217"/>
      <c r="J1739" s="217"/>
      <c r="L1739" s="212"/>
    </row>
    <row r="1740" ht="25" customHeight="1" spans="2:12">
      <c r="B1740" s="211"/>
      <c r="C1740" s="207"/>
      <c r="D1740" s="212"/>
      <c r="E1740" s="212"/>
      <c r="F1740" s="212"/>
      <c r="G1740" s="212"/>
      <c r="H1740" s="212"/>
      <c r="I1740" s="217"/>
      <c r="J1740" s="217"/>
      <c r="L1740" s="212"/>
    </row>
    <row r="1741" ht="25" customHeight="1" spans="2:12">
      <c r="B1741" s="211"/>
      <c r="C1741" s="207"/>
      <c r="D1741" s="212"/>
      <c r="E1741" s="212"/>
      <c r="F1741" s="212"/>
      <c r="G1741" s="212"/>
      <c r="H1741" s="212"/>
      <c r="I1741" s="217"/>
      <c r="J1741" s="217"/>
      <c r="L1741" s="212"/>
    </row>
    <row r="1742" ht="25" customHeight="1" spans="2:12">
      <c r="B1742" s="211"/>
      <c r="C1742" s="207"/>
      <c r="D1742" s="212"/>
      <c r="E1742" s="212"/>
      <c r="F1742" s="212"/>
      <c r="G1742" s="212"/>
      <c r="H1742" s="212"/>
      <c r="I1742" s="217"/>
      <c r="J1742" s="217"/>
      <c r="L1742" s="212"/>
    </row>
    <row r="1743" ht="25" customHeight="1" spans="2:12">
      <c r="B1743" s="211"/>
      <c r="C1743" s="207"/>
      <c r="D1743" s="212"/>
      <c r="E1743" s="212"/>
      <c r="F1743" s="212"/>
      <c r="G1743" s="212"/>
      <c r="H1743" s="212"/>
      <c r="I1743" s="217"/>
      <c r="J1743" s="217"/>
      <c r="L1743" s="212"/>
    </row>
    <row r="1744" ht="25" customHeight="1" spans="2:12">
      <c r="B1744" s="211"/>
      <c r="C1744" s="207"/>
      <c r="D1744" s="212"/>
      <c r="E1744" s="212"/>
      <c r="F1744" s="212"/>
      <c r="G1744" s="212"/>
      <c r="H1744" s="212"/>
      <c r="I1744" s="217"/>
      <c r="J1744" s="217"/>
      <c r="L1744" s="212"/>
    </row>
    <row r="1745" ht="25" customHeight="1" spans="2:12">
      <c r="B1745" s="211"/>
      <c r="C1745" s="207"/>
      <c r="D1745" s="212"/>
      <c r="E1745" s="212"/>
      <c r="F1745" s="212"/>
      <c r="G1745" s="212"/>
      <c r="H1745" s="212"/>
      <c r="I1745" s="217"/>
      <c r="J1745" s="217"/>
      <c r="L1745" s="212"/>
    </row>
    <row r="1746" ht="25" customHeight="1" spans="2:12">
      <c r="B1746" s="211"/>
      <c r="C1746" s="207"/>
      <c r="D1746" s="212"/>
      <c r="E1746" s="212"/>
      <c r="F1746" s="212"/>
      <c r="G1746" s="212"/>
      <c r="H1746" s="212"/>
      <c r="I1746" s="217"/>
      <c r="J1746" s="217"/>
      <c r="L1746" s="212"/>
    </row>
    <row r="1747" ht="25" customHeight="1" spans="2:12">
      <c r="B1747" s="211"/>
      <c r="C1747" s="207"/>
      <c r="D1747" s="212"/>
      <c r="E1747" s="212"/>
      <c r="F1747" s="212"/>
      <c r="G1747" s="212"/>
      <c r="H1747" s="212"/>
      <c r="I1747" s="217"/>
      <c r="J1747" s="217"/>
      <c r="L1747" s="212"/>
    </row>
    <row r="1748" ht="25" customHeight="1" spans="2:12">
      <c r="B1748" s="211"/>
      <c r="C1748" s="207"/>
      <c r="D1748" s="212"/>
      <c r="E1748" s="212"/>
      <c r="F1748" s="212"/>
      <c r="G1748" s="212"/>
      <c r="H1748" s="212"/>
      <c r="I1748" s="217"/>
      <c r="J1748" s="217"/>
      <c r="L1748" s="212"/>
    </row>
    <row r="1749" ht="25" customHeight="1" spans="2:12">
      <c r="B1749" s="211"/>
      <c r="C1749" s="207"/>
      <c r="D1749" s="212"/>
      <c r="E1749" s="212"/>
      <c r="F1749" s="212"/>
      <c r="G1749" s="212"/>
      <c r="H1749" s="212"/>
      <c r="I1749" s="217"/>
      <c r="J1749" s="217"/>
      <c r="L1749" s="212"/>
    </row>
    <row r="1750" ht="25" customHeight="1" spans="2:12">
      <c r="B1750" s="211"/>
      <c r="C1750" s="207"/>
      <c r="D1750" s="212"/>
      <c r="E1750" s="212"/>
      <c r="F1750" s="212"/>
      <c r="G1750" s="212"/>
      <c r="H1750" s="212"/>
      <c r="I1750" s="217"/>
      <c r="J1750" s="217"/>
      <c r="L1750" s="212"/>
    </row>
    <row r="1751" ht="25" customHeight="1" spans="2:12">
      <c r="B1751" s="211"/>
      <c r="C1751" s="207"/>
      <c r="D1751" s="212"/>
      <c r="E1751" s="212"/>
      <c r="F1751" s="212"/>
      <c r="G1751" s="212"/>
      <c r="H1751" s="212"/>
      <c r="I1751" s="217"/>
      <c r="J1751" s="217"/>
      <c r="L1751" s="212"/>
    </row>
    <row r="1752" ht="25" customHeight="1" spans="2:12">
      <c r="B1752" s="211"/>
      <c r="C1752" s="207"/>
      <c r="D1752" s="212"/>
      <c r="E1752" s="212"/>
      <c r="F1752" s="212"/>
      <c r="G1752" s="212"/>
      <c r="H1752" s="212"/>
      <c r="I1752" s="217"/>
      <c r="J1752" s="217"/>
      <c r="L1752" s="212"/>
    </row>
    <row r="1753" ht="25" customHeight="1" spans="2:12">
      <c r="B1753" s="211"/>
      <c r="C1753" s="207"/>
      <c r="D1753" s="212"/>
      <c r="E1753" s="212"/>
      <c r="F1753" s="212"/>
      <c r="G1753" s="212"/>
      <c r="H1753" s="212"/>
      <c r="I1753" s="217"/>
      <c r="J1753" s="217"/>
      <c r="L1753" s="212"/>
    </row>
    <row r="1754" ht="25" customHeight="1" spans="2:12">
      <c r="B1754" s="211"/>
      <c r="C1754" s="207"/>
      <c r="D1754" s="212"/>
      <c r="E1754" s="212"/>
      <c r="F1754" s="212"/>
      <c r="G1754" s="212"/>
      <c r="H1754" s="212"/>
      <c r="I1754" s="217"/>
      <c r="J1754" s="217"/>
      <c r="L1754" s="212"/>
    </row>
    <row r="1755" ht="25" customHeight="1" spans="2:12">
      <c r="B1755" s="211"/>
      <c r="C1755" s="207"/>
      <c r="D1755" s="212"/>
      <c r="E1755" s="212"/>
      <c r="F1755" s="212"/>
      <c r="G1755" s="212"/>
      <c r="H1755" s="212"/>
      <c r="I1755" s="217"/>
      <c r="J1755" s="217"/>
      <c r="L1755" s="212"/>
    </row>
    <row r="1756" ht="25" customHeight="1" spans="2:12">
      <c r="B1756" s="211"/>
      <c r="C1756" s="207"/>
      <c r="D1756" s="212"/>
      <c r="E1756" s="212"/>
      <c r="F1756" s="212"/>
      <c r="G1756" s="212"/>
      <c r="H1756" s="212"/>
      <c r="I1756" s="217"/>
      <c r="J1756" s="217"/>
      <c r="L1756" s="212"/>
    </row>
    <row r="1757" ht="25" customHeight="1" spans="2:12">
      <c r="B1757" s="211"/>
      <c r="C1757" s="207"/>
      <c r="D1757" s="212"/>
      <c r="E1757" s="212"/>
      <c r="F1757" s="212"/>
      <c r="G1757" s="212"/>
      <c r="H1757" s="212"/>
      <c r="I1757" s="217"/>
      <c r="J1757" s="217"/>
      <c r="L1757" s="212"/>
    </row>
    <row r="1758" ht="25" customHeight="1" spans="2:12">
      <c r="B1758" s="211"/>
      <c r="C1758" s="207"/>
      <c r="D1758" s="212"/>
      <c r="E1758" s="212"/>
      <c r="F1758" s="212"/>
      <c r="G1758" s="212"/>
      <c r="H1758" s="212"/>
      <c r="I1758" s="217"/>
      <c r="J1758" s="217"/>
      <c r="L1758" s="212"/>
    </row>
    <row r="1759" ht="25" customHeight="1" spans="2:12">
      <c r="B1759" s="211"/>
      <c r="C1759" s="207"/>
      <c r="D1759" s="212"/>
      <c r="E1759" s="212"/>
      <c r="F1759" s="212"/>
      <c r="G1759" s="212"/>
      <c r="H1759" s="212"/>
      <c r="I1759" s="217"/>
      <c r="J1759" s="217"/>
      <c r="L1759" s="212"/>
    </row>
    <row r="1760" ht="25" customHeight="1" spans="2:12">
      <c r="B1760" s="211"/>
      <c r="C1760" s="207"/>
      <c r="D1760" s="212"/>
      <c r="E1760" s="212"/>
      <c r="F1760" s="212"/>
      <c r="G1760" s="212"/>
      <c r="H1760" s="212"/>
      <c r="I1760" s="217"/>
      <c r="J1760" s="217"/>
      <c r="L1760" s="212"/>
    </row>
    <row r="1761" ht="25" customHeight="1" spans="2:12">
      <c r="B1761" s="211"/>
      <c r="C1761" s="207"/>
      <c r="D1761" s="212"/>
      <c r="E1761" s="212"/>
      <c r="F1761" s="212"/>
      <c r="G1761" s="212"/>
      <c r="H1761" s="212"/>
      <c r="I1761" s="217"/>
      <c r="J1761" s="217"/>
      <c r="L1761" s="212"/>
    </row>
    <row r="1762" ht="25" customHeight="1" spans="2:12">
      <c r="B1762" s="211"/>
      <c r="C1762" s="207"/>
      <c r="D1762" s="212"/>
      <c r="E1762" s="212"/>
      <c r="F1762" s="212"/>
      <c r="G1762" s="212"/>
      <c r="H1762" s="212"/>
      <c r="I1762" s="217"/>
      <c r="J1762" s="217"/>
      <c r="L1762" s="212"/>
    </row>
    <row r="1763" ht="25" customHeight="1" spans="2:12">
      <c r="B1763" s="211"/>
      <c r="C1763" s="207"/>
      <c r="D1763" s="212"/>
      <c r="E1763" s="212"/>
      <c r="F1763" s="212"/>
      <c r="G1763" s="212"/>
      <c r="H1763" s="212"/>
      <c r="I1763" s="217"/>
      <c r="J1763" s="217"/>
      <c r="L1763" s="212"/>
    </row>
    <row r="1764" ht="25" customHeight="1" spans="2:12">
      <c r="B1764" s="211"/>
      <c r="C1764" s="207"/>
      <c r="D1764" s="212"/>
      <c r="E1764" s="212"/>
      <c r="F1764" s="212"/>
      <c r="G1764" s="212"/>
      <c r="H1764" s="212"/>
      <c r="I1764" s="217"/>
      <c r="J1764" s="217"/>
      <c r="L1764" s="212"/>
    </row>
    <row r="1765" ht="25" customHeight="1" spans="2:12">
      <c r="B1765" s="211"/>
      <c r="C1765" s="207"/>
      <c r="D1765" s="212"/>
      <c r="E1765" s="212"/>
      <c r="F1765" s="212"/>
      <c r="G1765" s="212"/>
      <c r="H1765" s="212"/>
      <c r="I1765" s="217"/>
      <c r="J1765" s="217"/>
      <c r="L1765" s="212"/>
    </row>
    <row r="1766" ht="25" customHeight="1" spans="2:12">
      <c r="B1766" s="211"/>
      <c r="C1766" s="207"/>
      <c r="D1766" s="212"/>
      <c r="E1766" s="212"/>
      <c r="F1766" s="212"/>
      <c r="G1766" s="212"/>
      <c r="H1766" s="212"/>
      <c r="I1766" s="217"/>
      <c r="J1766" s="217"/>
      <c r="L1766" s="212"/>
    </row>
    <row r="1767" ht="25" customHeight="1" spans="2:12">
      <c r="B1767" s="211"/>
      <c r="C1767" s="207"/>
      <c r="D1767" s="212"/>
      <c r="E1767" s="212"/>
      <c r="F1767" s="212"/>
      <c r="G1767" s="212"/>
      <c r="H1767" s="212"/>
      <c r="I1767" s="217"/>
      <c r="J1767" s="217"/>
      <c r="L1767" s="212"/>
    </row>
    <row r="1768" ht="25" customHeight="1" spans="2:12">
      <c r="B1768" s="211"/>
      <c r="C1768" s="207"/>
      <c r="D1768" s="212"/>
      <c r="E1768" s="212"/>
      <c r="F1768" s="212"/>
      <c r="G1768" s="212"/>
      <c r="H1768" s="212"/>
      <c r="I1768" s="217"/>
      <c r="J1768" s="217"/>
      <c r="L1768" s="212"/>
    </row>
    <row r="1769" ht="25" customHeight="1" spans="2:12">
      <c r="B1769" s="211"/>
      <c r="C1769" s="207"/>
      <c r="D1769" s="212"/>
      <c r="E1769" s="212"/>
      <c r="F1769" s="212"/>
      <c r="G1769" s="212"/>
      <c r="H1769" s="212"/>
      <c r="I1769" s="217"/>
      <c r="J1769" s="217"/>
      <c r="L1769" s="212"/>
    </row>
    <row r="1770" ht="25" customHeight="1" spans="2:12">
      <c r="B1770" s="211"/>
      <c r="C1770" s="207"/>
      <c r="D1770" s="212"/>
      <c r="E1770" s="212"/>
      <c r="F1770" s="212"/>
      <c r="G1770" s="212"/>
      <c r="H1770" s="212"/>
      <c r="I1770" s="217"/>
      <c r="J1770" s="217"/>
      <c r="L1770" s="212"/>
    </row>
    <row r="1771" ht="25" customHeight="1" spans="2:12">
      <c r="B1771" s="211"/>
      <c r="C1771" s="207"/>
      <c r="D1771" s="212"/>
      <c r="E1771" s="212"/>
      <c r="F1771" s="212"/>
      <c r="G1771" s="212"/>
      <c r="H1771" s="212"/>
      <c r="I1771" s="217"/>
      <c r="J1771" s="217"/>
      <c r="L1771" s="212"/>
    </row>
    <row r="1772" ht="25" customHeight="1" spans="2:12">
      <c r="B1772" s="211"/>
      <c r="C1772" s="207"/>
      <c r="D1772" s="212"/>
      <c r="E1772" s="212"/>
      <c r="F1772" s="212"/>
      <c r="G1772" s="212"/>
      <c r="H1772" s="212"/>
      <c r="I1772" s="217"/>
      <c r="J1772" s="217"/>
      <c r="L1772" s="212"/>
    </row>
    <row r="1773" ht="25" customHeight="1" spans="2:12">
      <c r="B1773" s="211"/>
      <c r="C1773" s="207"/>
      <c r="D1773" s="212"/>
      <c r="E1773" s="212"/>
      <c r="F1773" s="212"/>
      <c r="G1773" s="212"/>
      <c r="H1773" s="212"/>
      <c r="I1773" s="217"/>
      <c r="J1773" s="217"/>
      <c r="L1773" s="212"/>
    </row>
    <row r="1774" ht="25" customHeight="1" spans="2:12">
      <c r="B1774" s="211"/>
      <c r="C1774" s="207"/>
      <c r="D1774" s="212"/>
      <c r="E1774" s="212"/>
      <c r="F1774" s="212"/>
      <c r="G1774" s="212"/>
      <c r="H1774" s="212"/>
      <c r="I1774" s="217"/>
      <c r="J1774" s="217"/>
      <c r="L1774" s="212"/>
    </row>
    <row r="1775" ht="25" customHeight="1" spans="2:12">
      <c r="B1775" s="211"/>
      <c r="C1775" s="207"/>
      <c r="D1775" s="212"/>
      <c r="E1775" s="212"/>
      <c r="F1775" s="212"/>
      <c r="G1775" s="212"/>
      <c r="H1775" s="212"/>
      <c r="I1775" s="217"/>
      <c r="J1775" s="217"/>
      <c r="L1775" s="212"/>
    </row>
    <row r="1776" ht="25" customHeight="1" spans="2:12">
      <c r="B1776" s="211"/>
      <c r="C1776" s="207"/>
      <c r="D1776" s="212"/>
      <c r="E1776" s="212"/>
      <c r="F1776" s="212"/>
      <c r="G1776" s="212"/>
      <c r="H1776" s="212"/>
      <c r="I1776" s="217"/>
      <c r="J1776" s="217"/>
      <c r="L1776" s="212"/>
    </row>
    <row r="1777" ht="25" customHeight="1" spans="2:12">
      <c r="B1777" s="211"/>
      <c r="C1777" s="207"/>
      <c r="D1777" s="212"/>
      <c r="E1777" s="212"/>
      <c r="F1777" s="212"/>
      <c r="G1777" s="212"/>
      <c r="H1777" s="212"/>
      <c r="I1777" s="217"/>
      <c r="J1777" s="217"/>
      <c r="L1777" s="212"/>
    </row>
    <row r="1778" ht="25" customHeight="1" spans="2:12">
      <c r="B1778" s="211"/>
      <c r="C1778" s="207"/>
      <c r="D1778" s="212"/>
      <c r="E1778" s="212"/>
      <c r="F1778" s="212"/>
      <c r="G1778" s="212"/>
      <c r="H1778" s="212"/>
      <c r="I1778" s="217"/>
      <c r="J1778" s="217"/>
      <c r="L1778" s="212"/>
    </row>
    <row r="1779" ht="25" customHeight="1" spans="2:12">
      <c r="B1779" s="211"/>
      <c r="C1779" s="207"/>
      <c r="D1779" s="212"/>
      <c r="E1779" s="212"/>
      <c r="F1779" s="212"/>
      <c r="G1779" s="212"/>
      <c r="H1779" s="212"/>
      <c r="I1779" s="217"/>
      <c r="J1779" s="217"/>
      <c r="L1779" s="212"/>
    </row>
    <row r="1780" ht="25" customHeight="1" spans="2:12">
      <c r="B1780" s="211"/>
      <c r="C1780" s="207"/>
      <c r="D1780" s="212"/>
      <c r="E1780" s="212"/>
      <c r="F1780" s="212"/>
      <c r="G1780" s="212"/>
      <c r="H1780" s="212"/>
      <c r="I1780" s="217"/>
      <c r="J1780" s="217"/>
      <c r="L1780" s="212"/>
    </row>
    <row r="1781" ht="25" customHeight="1" spans="2:12">
      <c r="B1781" s="211"/>
      <c r="C1781" s="207"/>
      <c r="D1781" s="212"/>
      <c r="E1781" s="212"/>
      <c r="F1781" s="212"/>
      <c r="G1781" s="212"/>
      <c r="H1781" s="212"/>
      <c r="I1781" s="217"/>
      <c r="J1781" s="217"/>
      <c r="L1781" s="212"/>
    </row>
    <row r="1782" ht="25" customHeight="1" spans="2:12">
      <c r="B1782" s="211"/>
      <c r="C1782" s="207"/>
      <c r="D1782" s="212"/>
      <c r="E1782" s="212"/>
      <c r="F1782" s="212"/>
      <c r="G1782" s="212"/>
      <c r="H1782" s="212"/>
      <c r="I1782" s="217"/>
      <c r="J1782" s="217"/>
      <c r="L1782" s="212"/>
    </row>
    <row r="1783" ht="25" customHeight="1" spans="2:12">
      <c r="B1783" s="211"/>
      <c r="C1783" s="207"/>
      <c r="D1783" s="212"/>
      <c r="E1783" s="212"/>
      <c r="F1783" s="212"/>
      <c r="G1783" s="212"/>
      <c r="H1783" s="212"/>
      <c r="I1783" s="217"/>
      <c r="J1783" s="217"/>
      <c r="L1783" s="212"/>
    </row>
    <row r="1784" ht="25" customHeight="1" spans="2:12">
      <c r="B1784" s="211"/>
      <c r="C1784" s="207"/>
      <c r="D1784" s="212"/>
      <c r="E1784" s="212"/>
      <c r="F1784" s="212"/>
      <c r="G1784" s="212"/>
      <c r="H1784" s="212"/>
      <c r="I1784" s="217"/>
      <c r="J1784" s="217"/>
      <c r="L1784" s="212"/>
    </row>
    <row r="1785" ht="25" customHeight="1" spans="2:12">
      <c r="B1785" s="211"/>
      <c r="C1785" s="207"/>
      <c r="D1785" s="212"/>
      <c r="E1785" s="212"/>
      <c r="F1785" s="212"/>
      <c r="G1785" s="212"/>
      <c r="H1785" s="212"/>
      <c r="I1785" s="217"/>
      <c r="J1785" s="217"/>
      <c r="L1785" s="212"/>
    </row>
    <row r="1786" ht="25" customHeight="1" spans="2:12">
      <c r="B1786" s="211"/>
      <c r="C1786" s="207"/>
      <c r="D1786" s="212"/>
      <c r="E1786" s="212"/>
      <c r="F1786" s="212"/>
      <c r="G1786" s="212"/>
      <c r="H1786" s="212"/>
      <c r="I1786" s="217"/>
      <c r="J1786" s="217"/>
      <c r="L1786" s="212"/>
    </row>
    <row r="1787" ht="25" customHeight="1" spans="2:12">
      <c r="B1787" s="211"/>
      <c r="C1787" s="207"/>
      <c r="D1787" s="212"/>
      <c r="E1787" s="212"/>
      <c r="F1787" s="212"/>
      <c r="G1787" s="212"/>
      <c r="H1787" s="212"/>
      <c r="I1787" s="217"/>
      <c r="J1787" s="217"/>
      <c r="L1787" s="212"/>
    </row>
    <row r="1788" ht="25" customHeight="1" spans="2:12">
      <c r="B1788" s="211"/>
      <c r="C1788" s="207"/>
      <c r="D1788" s="212"/>
      <c r="E1788" s="212"/>
      <c r="F1788" s="212"/>
      <c r="G1788" s="212"/>
      <c r="H1788" s="212"/>
      <c r="I1788" s="217"/>
      <c r="J1788" s="217"/>
      <c r="L1788" s="212"/>
    </row>
    <row r="1789" ht="25" customHeight="1" spans="2:12">
      <c r="B1789" s="211"/>
      <c r="C1789" s="207"/>
      <c r="D1789" s="212"/>
      <c r="E1789" s="212"/>
      <c r="F1789" s="212"/>
      <c r="G1789" s="212"/>
      <c r="H1789" s="212"/>
      <c r="I1789" s="217"/>
      <c r="J1789" s="217"/>
      <c r="L1789" s="212"/>
    </row>
    <row r="1790" ht="25" customHeight="1" spans="2:12">
      <c r="B1790" s="211"/>
      <c r="C1790" s="207"/>
      <c r="D1790" s="212"/>
      <c r="E1790" s="212"/>
      <c r="F1790" s="212"/>
      <c r="G1790" s="212"/>
      <c r="H1790" s="212"/>
      <c r="I1790" s="217"/>
      <c r="J1790" s="217"/>
      <c r="L1790" s="212"/>
    </row>
    <row r="1791" ht="25" customHeight="1" spans="2:12">
      <c r="B1791" s="211"/>
      <c r="C1791" s="207"/>
      <c r="D1791" s="212"/>
      <c r="E1791" s="212"/>
      <c r="F1791" s="212"/>
      <c r="G1791" s="212"/>
      <c r="H1791" s="212"/>
      <c r="I1791" s="217"/>
      <c r="J1791" s="217"/>
      <c r="L1791" s="212"/>
    </row>
    <row r="1792" ht="25" customHeight="1" spans="2:12">
      <c r="B1792" s="211"/>
      <c r="C1792" s="207"/>
      <c r="D1792" s="212"/>
      <c r="E1792" s="212"/>
      <c r="F1792" s="212"/>
      <c r="G1792" s="212"/>
      <c r="H1792" s="212"/>
      <c r="I1792" s="217"/>
      <c r="J1792" s="217"/>
      <c r="L1792" s="212"/>
    </row>
    <row r="1793" ht="25" customHeight="1" spans="2:12">
      <c r="B1793" s="211"/>
      <c r="C1793" s="207"/>
      <c r="D1793" s="212"/>
      <c r="E1793" s="212"/>
      <c r="F1793" s="212"/>
      <c r="G1793" s="212"/>
      <c r="H1793" s="212"/>
      <c r="I1793" s="217"/>
      <c r="J1793" s="217"/>
      <c r="L1793" s="212"/>
    </row>
    <row r="1794" ht="25" customHeight="1" spans="2:12">
      <c r="B1794" s="211"/>
      <c r="C1794" s="207"/>
      <c r="D1794" s="212"/>
      <c r="E1794" s="212"/>
      <c r="F1794" s="212"/>
      <c r="G1794" s="212"/>
      <c r="H1794" s="212"/>
      <c r="I1794" s="217"/>
      <c r="J1794" s="217"/>
      <c r="L1794" s="212"/>
    </row>
    <row r="1795" ht="25" customHeight="1" spans="2:12">
      <c r="B1795" s="211"/>
      <c r="C1795" s="207"/>
      <c r="D1795" s="212"/>
      <c r="E1795" s="212"/>
      <c r="F1795" s="212"/>
      <c r="G1795" s="212"/>
      <c r="H1795" s="212"/>
      <c r="I1795" s="217"/>
      <c r="J1795" s="217"/>
      <c r="L1795" s="212"/>
    </row>
    <row r="1796" ht="25" customHeight="1" spans="2:12">
      <c r="B1796" s="211"/>
      <c r="C1796" s="207"/>
      <c r="D1796" s="212"/>
      <c r="E1796" s="212"/>
      <c r="F1796" s="212"/>
      <c r="G1796" s="212"/>
      <c r="H1796" s="212"/>
      <c r="I1796" s="217"/>
      <c r="J1796" s="217"/>
      <c r="L1796" s="212"/>
    </row>
    <row r="1797" ht="25" customHeight="1" spans="2:12">
      <c r="B1797" s="211"/>
      <c r="C1797" s="207"/>
      <c r="D1797" s="212"/>
      <c r="E1797" s="212"/>
      <c r="F1797" s="212"/>
      <c r="G1797" s="212"/>
      <c r="H1797" s="212"/>
      <c r="I1797" s="217"/>
      <c r="J1797" s="217"/>
      <c r="L1797" s="212"/>
    </row>
    <row r="1798" ht="25" customHeight="1" spans="2:12">
      <c r="B1798" s="211"/>
      <c r="C1798" s="207"/>
      <c r="D1798" s="212"/>
      <c r="E1798" s="212"/>
      <c r="F1798" s="212"/>
      <c r="G1798" s="212"/>
      <c r="H1798" s="212"/>
      <c r="I1798" s="217"/>
      <c r="J1798" s="217"/>
      <c r="L1798" s="212"/>
    </row>
    <row r="1799" ht="25" customHeight="1" spans="2:12">
      <c r="B1799" s="211"/>
      <c r="C1799" s="207"/>
      <c r="D1799" s="212"/>
      <c r="E1799" s="212"/>
      <c r="F1799" s="212"/>
      <c r="G1799" s="212"/>
      <c r="H1799" s="212"/>
      <c r="I1799" s="217"/>
      <c r="J1799" s="217"/>
      <c r="L1799" s="212"/>
    </row>
    <row r="1800" ht="25" customHeight="1" spans="2:12">
      <c r="B1800" s="211"/>
      <c r="C1800" s="207"/>
      <c r="D1800" s="212"/>
      <c r="E1800" s="212"/>
      <c r="F1800" s="212"/>
      <c r="G1800" s="212"/>
      <c r="H1800" s="212"/>
      <c r="I1800" s="217"/>
      <c r="J1800" s="217"/>
      <c r="L1800" s="212"/>
    </row>
    <row r="1801" ht="25" customHeight="1" spans="2:12">
      <c r="B1801" s="211"/>
      <c r="C1801" s="207"/>
      <c r="D1801" s="212"/>
      <c r="E1801" s="212"/>
      <c r="F1801" s="212"/>
      <c r="G1801" s="212"/>
      <c r="H1801" s="212"/>
      <c r="I1801" s="217"/>
      <c r="J1801" s="217"/>
      <c r="L1801" s="212"/>
    </row>
    <row r="1802" ht="25" customHeight="1" spans="2:12">
      <c r="B1802" s="211"/>
      <c r="C1802" s="207"/>
      <c r="D1802" s="212"/>
      <c r="E1802" s="212"/>
      <c r="F1802" s="212"/>
      <c r="G1802" s="212"/>
      <c r="H1802" s="212"/>
      <c r="I1802" s="217"/>
      <c r="J1802" s="217"/>
      <c r="L1802" s="212"/>
    </row>
    <row r="1803" ht="25" customHeight="1" spans="2:12">
      <c r="B1803" s="211"/>
      <c r="C1803" s="207"/>
      <c r="D1803" s="212"/>
      <c r="E1803" s="212"/>
      <c r="F1803" s="212"/>
      <c r="G1803" s="212"/>
      <c r="H1803" s="212"/>
      <c r="I1803" s="217"/>
      <c r="J1803" s="217"/>
      <c r="L1803" s="212"/>
    </row>
    <row r="1804" ht="25" customHeight="1" spans="2:12">
      <c r="B1804" s="211"/>
      <c r="C1804" s="207"/>
      <c r="D1804" s="212"/>
      <c r="E1804" s="212"/>
      <c r="F1804" s="212"/>
      <c r="G1804" s="212"/>
      <c r="H1804" s="212"/>
      <c r="I1804" s="217"/>
      <c r="J1804" s="217"/>
      <c r="L1804" s="212"/>
    </row>
    <row r="1805" ht="25" customHeight="1" spans="2:12">
      <c r="B1805" s="211"/>
      <c r="C1805" s="207"/>
      <c r="D1805" s="212"/>
      <c r="E1805" s="212"/>
      <c r="F1805" s="212"/>
      <c r="G1805" s="212"/>
      <c r="H1805" s="212"/>
      <c r="I1805" s="217"/>
      <c r="J1805" s="217"/>
      <c r="L1805" s="212"/>
    </row>
    <row r="1806" ht="25" customHeight="1" spans="2:12">
      <c r="B1806" s="211"/>
      <c r="C1806" s="207"/>
      <c r="D1806" s="212"/>
      <c r="E1806" s="212"/>
      <c r="F1806" s="212"/>
      <c r="G1806" s="212"/>
      <c r="H1806" s="212"/>
      <c r="I1806" s="217"/>
      <c r="J1806" s="217"/>
      <c r="L1806" s="212"/>
    </row>
    <row r="1807" ht="25" customHeight="1" spans="2:12">
      <c r="B1807" s="211"/>
      <c r="C1807" s="207"/>
      <c r="D1807" s="212"/>
      <c r="E1807" s="212"/>
      <c r="F1807" s="212"/>
      <c r="G1807" s="212"/>
      <c r="H1807" s="212"/>
      <c r="I1807" s="217"/>
      <c r="J1807" s="217"/>
      <c r="L1807" s="212"/>
    </row>
    <row r="1808" ht="25" customHeight="1" spans="2:12">
      <c r="B1808" s="211"/>
      <c r="C1808" s="207"/>
      <c r="D1808" s="212"/>
      <c r="E1808" s="212"/>
      <c r="F1808" s="212"/>
      <c r="G1808" s="212"/>
      <c r="H1808" s="212"/>
      <c r="I1808" s="217"/>
      <c r="J1808" s="217"/>
      <c r="L1808" s="212"/>
    </row>
    <row r="1809" ht="25" customHeight="1" spans="2:12">
      <c r="B1809" s="211"/>
      <c r="C1809" s="207"/>
      <c r="D1809" s="212"/>
      <c r="E1809" s="212"/>
      <c r="F1809" s="212"/>
      <c r="G1809" s="212"/>
      <c r="H1809" s="212"/>
      <c r="I1809" s="217"/>
      <c r="J1809" s="217"/>
      <c r="L1809" s="212"/>
    </row>
    <row r="1810" ht="25" customHeight="1" spans="2:12">
      <c r="B1810" s="211"/>
      <c r="C1810" s="207"/>
      <c r="D1810" s="212"/>
      <c r="E1810" s="212"/>
      <c r="F1810" s="212"/>
      <c r="G1810" s="212"/>
      <c r="H1810" s="212"/>
      <c r="I1810" s="217"/>
      <c r="J1810" s="217"/>
      <c r="L1810" s="212"/>
    </row>
    <row r="1811" ht="25" customHeight="1" spans="2:12">
      <c r="B1811" s="211"/>
      <c r="C1811" s="207"/>
      <c r="D1811" s="212"/>
      <c r="E1811" s="212"/>
      <c r="F1811" s="212"/>
      <c r="G1811" s="212"/>
      <c r="H1811" s="212"/>
      <c r="I1811" s="217"/>
      <c r="J1811" s="217"/>
      <c r="L1811" s="212"/>
    </row>
    <row r="1812" ht="25" customHeight="1" spans="2:12">
      <c r="B1812" s="211"/>
      <c r="C1812" s="207"/>
      <c r="D1812" s="212"/>
      <c r="E1812" s="212"/>
      <c r="F1812" s="212"/>
      <c r="G1812" s="212"/>
      <c r="H1812" s="212"/>
      <c r="I1812" s="217"/>
      <c r="J1812" s="217"/>
      <c r="L1812" s="212"/>
    </row>
    <row r="1813" ht="25" customHeight="1" spans="2:12">
      <c r="B1813" s="211"/>
      <c r="C1813" s="207"/>
      <c r="D1813" s="212"/>
      <c r="E1813" s="212"/>
      <c r="F1813" s="212"/>
      <c r="G1813" s="212"/>
      <c r="H1813" s="212"/>
      <c r="I1813" s="217"/>
      <c r="J1813" s="217"/>
      <c r="L1813" s="212"/>
    </row>
    <row r="1814" ht="25" customHeight="1" spans="2:12">
      <c r="B1814" s="211"/>
      <c r="C1814" s="207"/>
      <c r="D1814" s="212"/>
      <c r="E1814" s="212"/>
      <c r="F1814" s="212"/>
      <c r="G1814" s="212"/>
      <c r="H1814" s="212"/>
      <c r="I1814" s="217"/>
      <c r="J1814" s="217"/>
      <c r="L1814" s="212"/>
    </row>
    <row r="1815" ht="25" customHeight="1" spans="2:12">
      <c r="B1815" s="211"/>
      <c r="C1815" s="207"/>
      <c r="D1815" s="212"/>
      <c r="E1815" s="212"/>
      <c r="F1815" s="212"/>
      <c r="G1815" s="212"/>
      <c r="H1815" s="212"/>
      <c r="I1815" s="217"/>
      <c r="J1815" s="217"/>
      <c r="L1815" s="212"/>
    </row>
    <row r="1816" ht="25" customHeight="1" spans="2:12">
      <c r="B1816" s="211"/>
      <c r="C1816" s="207"/>
      <c r="D1816" s="212"/>
      <c r="E1816" s="212"/>
      <c r="F1816" s="212"/>
      <c r="G1816" s="212"/>
      <c r="H1816" s="212"/>
      <c r="I1816" s="217"/>
      <c r="J1816" s="217"/>
      <c r="L1816" s="212"/>
    </row>
    <row r="1817" ht="25" customHeight="1" spans="2:12">
      <c r="B1817" s="211"/>
      <c r="C1817" s="207"/>
      <c r="D1817" s="212"/>
      <c r="E1817" s="212"/>
      <c r="F1817" s="212"/>
      <c r="G1817" s="212"/>
      <c r="H1817" s="212"/>
      <c r="I1817" s="217"/>
      <c r="J1817" s="217"/>
      <c r="L1817" s="212"/>
    </row>
    <row r="1818" ht="25" customHeight="1" spans="2:12">
      <c r="B1818" s="211"/>
      <c r="C1818" s="207"/>
      <c r="D1818" s="212"/>
      <c r="E1818" s="212"/>
      <c r="F1818" s="212"/>
      <c r="G1818" s="212"/>
      <c r="H1818" s="212"/>
      <c r="I1818" s="217"/>
      <c r="J1818" s="217"/>
      <c r="L1818" s="212"/>
    </row>
    <row r="1819" ht="25" customHeight="1" spans="2:12">
      <c r="B1819" s="211"/>
      <c r="C1819" s="207"/>
      <c r="D1819" s="212"/>
      <c r="E1819" s="212"/>
      <c r="F1819" s="212"/>
      <c r="G1819" s="212"/>
      <c r="H1819" s="212"/>
      <c r="I1819" s="217"/>
      <c r="J1819" s="217"/>
      <c r="L1819" s="212"/>
    </row>
    <row r="1820" ht="25" customHeight="1" spans="2:12">
      <c r="B1820" s="211"/>
      <c r="C1820" s="207"/>
      <c r="D1820" s="212"/>
      <c r="E1820" s="212"/>
      <c r="F1820" s="212"/>
      <c r="G1820" s="212"/>
      <c r="H1820" s="212"/>
      <c r="I1820" s="217"/>
      <c r="J1820" s="217"/>
      <c r="L1820" s="212"/>
    </row>
    <row r="1821" ht="25" customHeight="1" spans="2:12">
      <c r="B1821" s="211"/>
      <c r="C1821" s="207"/>
      <c r="D1821" s="212"/>
      <c r="E1821" s="212"/>
      <c r="F1821" s="212"/>
      <c r="G1821" s="212"/>
      <c r="H1821" s="212"/>
      <c r="I1821" s="217"/>
      <c r="J1821" s="217"/>
      <c r="L1821" s="212"/>
    </row>
    <row r="1822" ht="25" customHeight="1" spans="2:12">
      <c r="B1822" s="211"/>
      <c r="C1822" s="207"/>
      <c r="D1822" s="212"/>
      <c r="E1822" s="212"/>
      <c r="F1822" s="212"/>
      <c r="G1822" s="212"/>
      <c r="H1822" s="212"/>
      <c r="I1822" s="217"/>
      <c r="J1822" s="217"/>
      <c r="L1822" s="212"/>
    </row>
    <row r="1823" ht="25" customHeight="1" spans="2:12">
      <c r="B1823" s="211"/>
      <c r="C1823" s="207"/>
      <c r="D1823" s="212"/>
      <c r="E1823" s="212"/>
      <c r="F1823" s="212"/>
      <c r="G1823" s="212"/>
      <c r="H1823" s="212"/>
      <c r="I1823" s="217"/>
      <c r="J1823" s="217"/>
      <c r="L1823" s="212"/>
    </row>
    <row r="1824" ht="25" customHeight="1" spans="2:12">
      <c r="B1824" s="211"/>
      <c r="C1824" s="207"/>
      <c r="D1824" s="212"/>
      <c r="E1824" s="212"/>
      <c r="F1824" s="212"/>
      <c r="G1824" s="212"/>
      <c r="H1824" s="212"/>
      <c r="I1824" s="217"/>
      <c r="J1824" s="217"/>
      <c r="L1824" s="212"/>
    </row>
    <row r="1825" ht="25" customHeight="1" spans="2:12">
      <c r="B1825" s="211"/>
      <c r="C1825" s="207"/>
      <c r="D1825" s="212"/>
      <c r="E1825" s="212"/>
      <c r="F1825" s="212"/>
      <c r="G1825" s="212"/>
      <c r="H1825" s="212"/>
      <c r="I1825" s="217"/>
      <c r="J1825" s="217"/>
      <c r="L1825" s="212"/>
    </row>
    <row r="1826" ht="25" customHeight="1" spans="2:12">
      <c r="B1826" s="211"/>
      <c r="C1826" s="207"/>
      <c r="D1826" s="212"/>
      <c r="E1826" s="212"/>
      <c r="F1826" s="212"/>
      <c r="G1826" s="212"/>
      <c r="H1826" s="212"/>
      <c r="I1826" s="217"/>
      <c r="J1826" s="217"/>
      <c r="L1826" s="212"/>
    </row>
    <row r="1827" ht="25" customHeight="1" spans="2:12">
      <c r="B1827" s="211"/>
      <c r="C1827" s="207"/>
      <c r="D1827" s="212"/>
      <c r="E1827" s="212"/>
      <c r="F1827" s="212"/>
      <c r="G1827" s="212"/>
      <c r="H1827" s="212"/>
      <c r="I1827" s="217"/>
      <c r="J1827" s="217"/>
      <c r="L1827" s="212"/>
    </row>
    <row r="1828" ht="25" customHeight="1" spans="2:12">
      <c r="B1828" s="211"/>
      <c r="C1828" s="207"/>
      <c r="D1828" s="212"/>
      <c r="E1828" s="212"/>
      <c r="F1828" s="212"/>
      <c r="G1828" s="212"/>
      <c r="H1828" s="212"/>
      <c r="I1828" s="217"/>
      <c r="J1828" s="217"/>
      <c r="L1828" s="212"/>
    </row>
    <row r="1829" ht="25" customHeight="1" spans="2:12">
      <c r="B1829" s="211"/>
      <c r="C1829" s="207"/>
      <c r="D1829" s="212"/>
      <c r="E1829" s="212"/>
      <c r="F1829" s="212"/>
      <c r="G1829" s="212"/>
      <c r="H1829" s="212"/>
      <c r="I1829" s="217"/>
      <c r="J1829" s="217"/>
      <c r="L1829" s="212"/>
    </row>
    <row r="1830" ht="25" customHeight="1" spans="2:12">
      <c r="B1830" s="211"/>
      <c r="C1830" s="207"/>
      <c r="D1830" s="212"/>
      <c r="E1830" s="212"/>
      <c r="F1830" s="212"/>
      <c r="G1830" s="212"/>
      <c r="H1830" s="212"/>
      <c r="I1830" s="217"/>
      <c r="J1830" s="217"/>
      <c r="L1830" s="212"/>
    </row>
    <row r="1831" ht="25" customHeight="1" spans="2:12">
      <c r="B1831" s="211"/>
      <c r="C1831" s="207"/>
      <c r="D1831" s="212"/>
      <c r="E1831" s="212"/>
      <c r="F1831" s="212"/>
      <c r="G1831" s="212"/>
      <c r="H1831" s="212"/>
      <c r="I1831" s="217"/>
      <c r="J1831" s="217"/>
      <c r="L1831" s="212"/>
    </row>
    <row r="1832" ht="25" customHeight="1" spans="2:12">
      <c r="B1832" s="211"/>
      <c r="C1832" s="207"/>
      <c r="D1832" s="212"/>
      <c r="E1832" s="212"/>
      <c r="F1832" s="212"/>
      <c r="G1832" s="212"/>
      <c r="H1832" s="212"/>
      <c r="I1832" s="217"/>
      <c r="J1832" s="217"/>
      <c r="L1832" s="212"/>
    </row>
    <row r="1833" ht="25" customHeight="1" spans="2:12">
      <c r="B1833" s="211"/>
      <c r="C1833" s="207"/>
      <c r="D1833" s="212"/>
      <c r="E1833" s="212"/>
      <c r="F1833" s="212"/>
      <c r="G1833" s="212"/>
      <c r="H1833" s="212"/>
      <c r="I1833" s="217"/>
      <c r="J1833" s="217"/>
      <c r="L1833" s="212"/>
    </row>
    <row r="1834" ht="25" customHeight="1" spans="2:12">
      <c r="B1834" s="211"/>
      <c r="C1834" s="207"/>
      <c r="D1834" s="212"/>
      <c r="E1834" s="212"/>
      <c r="F1834" s="212"/>
      <c r="G1834" s="212"/>
      <c r="H1834" s="212"/>
      <c r="I1834" s="217"/>
      <c r="J1834" s="217"/>
      <c r="L1834" s="212"/>
    </row>
    <row r="1835" ht="25" customHeight="1" spans="2:12">
      <c r="B1835" s="211"/>
      <c r="C1835" s="207"/>
      <c r="D1835" s="212"/>
      <c r="E1835" s="212"/>
      <c r="F1835" s="212"/>
      <c r="G1835" s="212"/>
      <c r="H1835" s="212"/>
      <c r="I1835" s="217"/>
      <c r="J1835" s="217"/>
      <c r="L1835" s="212"/>
    </row>
    <row r="1836" ht="25" customHeight="1" spans="2:12">
      <c r="B1836" s="211"/>
      <c r="C1836" s="207"/>
      <c r="D1836" s="212"/>
      <c r="E1836" s="212"/>
      <c r="F1836" s="212"/>
      <c r="G1836" s="212"/>
      <c r="H1836" s="212"/>
      <c r="I1836" s="217"/>
      <c r="J1836" s="217"/>
      <c r="L1836" s="212"/>
    </row>
    <row r="1837" ht="25" customHeight="1" spans="2:12">
      <c r="B1837" s="211"/>
      <c r="C1837" s="207"/>
      <c r="D1837" s="212"/>
      <c r="E1837" s="212"/>
      <c r="F1837" s="212"/>
      <c r="G1837" s="212"/>
      <c r="H1837" s="212"/>
      <c r="I1837" s="217"/>
      <c r="J1837" s="217"/>
      <c r="L1837" s="212"/>
    </row>
    <row r="1838" ht="25" customHeight="1" spans="2:12">
      <c r="B1838" s="211"/>
      <c r="C1838" s="207"/>
      <c r="D1838" s="212"/>
      <c r="E1838" s="212"/>
      <c r="F1838" s="212"/>
      <c r="G1838" s="212"/>
      <c r="H1838" s="212"/>
      <c r="I1838" s="217"/>
      <c r="J1838" s="217"/>
      <c r="L1838" s="212"/>
    </row>
    <row r="1839" ht="25" customHeight="1" spans="2:12">
      <c r="B1839" s="211"/>
      <c r="C1839" s="207"/>
      <c r="D1839" s="212"/>
      <c r="E1839" s="212"/>
      <c r="F1839" s="212"/>
      <c r="G1839" s="212"/>
      <c r="H1839" s="212"/>
      <c r="I1839" s="217"/>
      <c r="J1839" s="217"/>
      <c r="L1839" s="212"/>
    </row>
    <row r="1840" ht="25" customHeight="1" spans="2:12">
      <c r="B1840" s="211"/>
      <c r="C1840" s="207"/>
      <c r="D1840" s="212"/>
      <c r="E1840" s="212"/>
      <c r="F1840" s="212"/>
      <c r="G1840" s="212"/>
      <c r="H1840" s="212"/>
      <c r="I1840" s="217"/>
      <c r="J1840" s="217"/>
      <c r="L1840" s="212"/>
    </row>
    <row r="1841" ht="25" customHeight="1" spans="2:12">
      <c r="B1841" s="211"/>
      <c r="C1841" s="207"/>
      <c r="D1841" s="212"/>
      <c r="E1841" s="212"/>
      <c r="F1841" s="212"/>
      <c r="G1841" s="212"/>
      <c r="H1841" s="212"/>
      <c r="I1841" s="217"/>
      <c r="J1841" s="217"/>
      <c r="L1841" s="212"/>
    </row>
    <row r="1842" ht="25" customHeight="1" spans="2:12">
      <c r="B1842" s="211"/>
      <c r="C1842" s="207"/>
      <c r="D1842" s="212"/>
      <c r="E1842" s="212"/>
      <c r="F1842" s="212"/>
      <c r="G1842" s="212"/>
      <c r="H1842" s="212"/>
      <c r="I1842" s="217"/>
      <c r="J1842" s="217"/>
      <c r="L1842" s="212"/>
    </row>
    <row r="1843" ht="25" customHeight="1" spans="2:12">
      <c r="B1843" s="211"/>
      <c r="C1843" s="207"/>
      <c r="D1843" s="212"/>
      <c r="E1843" s="212"/>
      <c r="F1843" s="212"/>
      <c r="G1843" s="212"/>
      <c r="H1843" s="212"/>
      <c r="I1843" s="217"/>
      <c r="J1843" s="217"/>
      <c r="L1843" s="212"/>
    </row>
    <row r="1844" ht="25" customHeight="1" spans="2:12">
      <c r="B1844" s="211"/>
      <c r="C1844" s="207"/>
      <c r="D1844" s="212"/>
      <c r="E1844" s="212"/>
      <c r="F1844" s="212"/>
      <c r="G1844" s="212"/>
      <c r="H1844" s="212"/>
      <c r="I1844" s="217"/>
      <c r="J1844" s="217"/>
      <c r="L1844" s="212"/>
    </row>
    <row r="1845" ht="25" customHeight="1" spans="2:12">
      <c r="B1845" s="211"/>
      <c r="C1845" s="207"/>
      <c r="D1845" s="212"/>
      <c r="E1845" s="212"/>
      <c r="F1845" s="212"/>
      <c r="G1845" s="212"/>
      <c r="H1845" s="212"/>
      <c r="I1845" s="217"/>
      <c r="J1845" s="217"/>
      <c r="L1845" s="212"/>
    </row>
    <row r="1846" ht="25" customHeight="1" spans="2:12">
      <c r="B1846" s="211"/>
      <c r="C1846" s="207"/>
      <c r="D1846" s="212"/>
      <c r="E1846" s="212"/>
      <c r="F1846" s="212"/>
      <c r="G1846" s="212"/>
      <c r="H1846" s="212"/>
      <c r="I1846" s="217"/>
      <c r="J1846" s="217"/>
      <c r="L1846" s="212"/>
    </row>
    <row r="1847" ht="25" customHeight="1" spans="2:12">
      <c r="B1847" s="211"/>
      <c r="C1847" s="207"/>
      <c r="D1847" s="212"/>
      <c r="E1847" s="212"/>
      <c r="F1847" s="212"/>
      <c r="G1847" s="212"/>
      <c r="H1847" s="212"/>
      <c r="I1847" s="217"/>
      <c r="J1847" s="217"/>
      <c r="L1847" s="212"/>
    </row>
    <row r="1848" ht="25" customHeight="1" spans="2:12">
      <c r="B1848" s="211"/>
      <c r="C1848" s="207"/>
      <c r="D1848" s="212"/>
      <c r="E1848" s="212"/>
      <c r="F1848" s="212"/>
      <c r="G1848" s="212"/>
      <c r="H1848" s="212"/>
      <c r="I1848" s="217"/>
      <c r="J1848" s="217"/>
      <c r="L1848" s="212"/>
    </row>
    <row r="1849" ht="25" customHeight="1" spans="2:12">
      <c r="B1849" s="211"/>
      <c r="C1849" s="207"/>
      <c r="D1849" s="212"/>
      <c r="E1849" s="212"/>
      <c r="F1849" s="212"/>
      <c r="G1849" s="212"/>
      <c r="H1849" s="212"/>
      <c r="I1849" s="217"/>
      <c r="J1849" s="217"/>
      <c r="L1849" s="212"/>
    </row>
    <row r="1850" ht="25" customHeight="1" spans="2:12">
      <c r="B1850" s="211"/>
      <c r="C1850" s="207"/>
      <c r="D1850" s="212"/>
      <c r="E1850" s="212"/>
      <c r="F1850" s="212"/>
      <c r="G1850" s="212"/>
      <c r="H1850" s="212"/>
      <c r="I1850" s="217"/>
      <c r="J1850" s="217"/>
      <c r="L1850" s="212"/>
    </row>
    <row r="1851" ht="25" customHeight="1" spans="2:12">
      <c r="B1851" s="211"/>
      <c r="C1851" s="207"/>
      <c r="D1851" s="212"/>
      <c r="E1851" s="212"/>
      <c r="F1851" s="212"/>
      <c r="G1851" s="212"/>
      <c r="H1851" s="212"/>
      <c r="I1851" s="217"/>
      <c r="J1851" s="217"/>
      <c r="L1851" s="212"/>
    </row>
    <row r="1852" ht="25" customHeight="1" spans="2:12">
      <c r="B1852" s="211"/>
      <c r="C1852" s="207"/>
      <c r="D1852" s="212"/>
      <c r="E1852" s="212"/>
      <c r="F1852" s="212"/>
      <c r="G1852" s="212"/>
      <c r="H1852" s="212"/>
      <c r="I1852" s="217"/>
      <c r="J1852" s="217"/>
      <c r="L1852" s="212"/>
    </row>
    <row r="1853" ht="25" customHeight="1" spans="2:12">
      <c r="B1853" s="211"/>
      <c r="C1853" s="207"/>
      <c r="D1853" s="212"/>
      <c r="E1853" s="212"/>
      <c r="F1853" s="212"/>
      <c r="G1853" s="212"/>
      <c r="H1853" s="212"/>
      <c r="I1853" s="217"/>
      <c r="J1853" s="217"/>
      <c r="L1853" s="212"/>
    </row>
    <row r="1854" ht="25" customHeight="1" spans="2:12">
      <c r="B1854" s="211"/>
      <c r="C1854" s="207"/>
      <c r="D1854" s="212"/>
      <c r="E1854" s="212"/>
      <c r="F1854" s="212"/>
      <c r="G1854" s="212"/>
      <c r="H1854" s="212"/>
      <c r="I1854" s="217"/>
      <c r="J1854" s="217"/>
      <c r="L1854" s="212"/>
    </row>
    <row r="1855" ht="25" customHeight="1" spans="2:12">
      <c r="B1855" s="211"/>
      <c r="C1855" s="207"/>
      <c r="D1855" s="212"/>
      <c r="E1855" s="212"/>
      <c r="F1855" s="212"/>
      <c r="G1855" s="212"/>
      <c r="H1855" s="212"/>
      <c r="I1855" s="217"/>
      <c r="J1855" s="217"/>
      <c r="L1855" s="212"/>
    </row>
    <row r="1856" ht="25" customHeight="1" spans="2:12">
      <c r="B1856" s="211"/>
      <c r="C1856" s="207"/>
      <c r="D1856" s="212"/>
      <c r="E1856" s="212"/>
      <c r="F1856" s="212"/>
      <c r="G1856" s="212"/>
      <c r="H1856" s="212"/>
      <c r="I1856" s="217"/>
      <c r="J1856" s="217"/>
      <c r="L1856" s="212"/>
    </row>
    <row r="1857" ht="25" customHeight="1" spans="2:12">
      <c r="B1857" s="211"/>
      <c r="C1857" s="207"/>
      <c r="D1857" s="212"/>
      <c r="E1857" s="212"/>
      <c r="F1857" s="212"/>
      <c r="G1857" s="212"/>
      <c r="H1857" s="212"/>
      <c r="I1857" s="217"/>
      <c r="J1857" s="217"/>
      <c r="L1857" s="212"/>
    </row>
    <row r="1858" ht="25" customHeight="1" spans="2:12">
      <c r="B1858" s="211"/>
      <c r="C1858" s="207"/>
      <c r="D1858" s="212"/>
      <c r="E1858" s="212"/>
      <c r="F1858" s="212"/>
      <c r="G1858" s="212"/>
      <c r="H1858" s="212"/>
      <c r="I1858" s="217"/>
      <c r="J1858" s="217"/>
      <c r="L1858" s="212"/>
    </row>
    <row r="1859" ht="25" customHeight="1" spans="2:12">
      <c r="B1859" s="211"/>
      <c r="C1859" s="207"/>
      <c r="D1859" s="212"/>
      <c r="E1859" s="212"/>
      <c r="F1859" s="212"/>
      <c r="G1859" s="212"/>
      <c r="H1859" s="212"/>
      <c r="I1859" s="217"/>
      <c r="J1859" s="217"/>
      <c r="L1859" s="212"/>
    </row>
    <row r="1860" ht="25" customHeight="1" spans="2:12">
      <c r="B1860" s="211"/>
      <c r="C1860" s="207"/>
      <c r="D1860" s="212"/>
      <c r="E1860" s="212"/>
      <c r="F1860" s="212"/>
      <c r="G1860" s="212"/>
      <c r="H1860" s="212"/>
      <c r="I1860" s="217"/>
      <c r="J1860" s="217"/>
      <c r="L1860" s="212"/>
    </row>
    <row r="1861" ht="25" customHeight="1" spans="2:12">
      <c r="B1861" s="211"/>
      <c r="C1861" s="207"/>
      <c r="D1861" s="212"/>
      <c r="E1861" s="212"/>
      <c r="F1861" s="212"/>
      <c r="G1861" s="212"/>
      <c r="H1861" s="212"/>
      <c r="I1861" s="217"/>
      <c r="J1861" s="217"/>
      <c r="L1861" s="212"/>
    </row>
    <row r="1862" ht="25" customHeight="1" spans="2:12">
      <c r="B1862" s="211"/>
      <c r="C1862" s="207"/>
      <c r="D1862" s="212"/>
      <c r="E1862" s="212"/>
      <c r="F1862" s="212"/>
      <c r="G1862" s="212"/>
      <c r="H1862" s="212"/>
      <c r="I1862" s="217"/>
      <c r="J1862" s="217"/>
      <c r="L1862" s="212"/>
    </row>
    <row r="1863" ht="25" customHeight="1" spans="2:12">
      <c r="B1863" s="211"/>
      <c r="C1863" s="207"/>
      <c r="D1863" s="212"/>
      <c r="E1863" s="212"/>
      <c r="F1863" s="212"/>
      <c r="G1863" s="212"/>
      <c r="H1863" s="212"/>
      <c r="I1863" s="217"/>
      <c r="J1863" s="217"/>
      <c r="L1863" s="212"/>
    </row>
    <row r="1864" ht="25" customHeight="1" spans="2:12">
      <c r="B1864" s="211"/>
      <c r="C1864" s="207"/>
      <c r="D1864" s="212"/>
      <c r="E1864" s="212"/>
      <c r="F1864" s="212"/>
      <c r="G1864" s="212"/>
      <c r="H1864" s="212"/>
      <c r="I1864" s="217"/>
      <c r="J1864" s="217"/>
      <c r="L1864" s="212"/>
    </row>
    <row r="1865" ht="25" customHeight="1" spans="2:12">
      <c r="B1865" s="211"/>
      <c r="C1865" s="207"/>
      <c r="D1865" s="212"/>
      <c r="E1865" s="212"/>
      <c r="F1865" s="212"/>
      <c r="G1865" s="212"/>
      <c r="H1865" s="212"/>
      <c r="I1865" s="217"/>
      <c r="J1865" s="217"/>
      <c r="L1865" s="212"/>
    </row>
    <row r="1866" ht="25" customHeight="1" spans="2:12">
      <c r="B1866" s="211"/>
      <c r="C1866" s="207"/>
      <c r="D1866" s="212"/>
      <c r="E1866" s="212"/>
      <c r="F1866" s="212"/>
      <c r="G1866" s="212"/>
      <c r="H1866" s="212"/>
      <c r="I1866" s="217"/>
      <c r="J1866" s="217"/>
      <c r="L1866" s="212"/>
    </row>
    <row r="1867" ht="25" customHeight="1" spans="2:12">
      <c r="B1867" s="211"/>
      <c r="C1867" s="207"/>
      <c r="D1867" s="212"/>
      <c r="E1867" s="212"/>
      <c r="F1867" s="212"/>
      <c r="G1867" s="212"/>
      <c r="H1867" s="212"/>
      <c r="I1867" s="217"/>
      <c r="J1867" s="217"/>
      <c r="L1867" s="212"/>
    </row>
    <row r="1868" ht="25" customHeight="1" spans="2:12">
      <c r="B1868" s="211"/>
      <c r="C1868" s="207"/>
      <c r="D1868" s="212"/>
      <c r="E1868" s="212"/>
      <c r="F1868" s="212"/>
      <c r="G1868" s="212"/>
      <c r="H1868" s="212"/>
      <c r="I1868" s="217"/>
      <c r="J1868" s="217"/>
      <c r="L1868" s="212"/>
    </row>
    <row r="1869" ht="25" customHeight="1" spans="2:12">
      <c r="B1869" s="211"/>
      <c r="C1869" s="207"/>
      <c r="D1869" s="212"/>
      <c r="E1869" s="212"/>
      <c r="F1869" s="212"/>
      <c r="G1869" s="212"/>
      <c r="H1869" s="212"/>
      <c r="I1869" s="217"/>
      <c r="J1869" s="217"/>
      <c r="L1869" s="212"/>
    </row>
    <row r="1870" ht="25" customHeight="1" spans="2:12">
      <c r="B1870" s="211"/>
      <c r="C1870" s="207"/>
      <c r="D1870" s="212"/>
      <c r="E1870" s="212"/>
      <c r="F1870" s="212"/>
      <c r="G1870" s="212"/>
      <c r="H1870" s="212"/>
      <c r="I1870" s="217"/>
      <c r="J1870" s="217"/>
      <c r="L1870" s="212"/>
    </row>
    <row r="1871" ht="25" customHeight="1" spans="2:12">
      <c r="B1871" s="211"/>
      <c r="C1871" s="207"/>
      <c r="D1871" s="212"/>
      <c r="E1871" s="212"/>
      <c r="F1871" s="212"/>
      <c r="G1871" s="212"/>
      <c r="H1871" s="212"/>
      <c r="I1871" s="217"/>
      <c r="J1871" s="217"/>
      <c r="L1871" s="212"/>
    </row>
    <row r="1872" ht="25" customHeight="1" spans="2:12">
      <c r="B1872" s="211"/>
      <c r="C1872" s="207"/>
      <c r="D1872" s="212"/>
      <c r="E1872" s="212"/>
      <c r="F1872" s="212"/>
      <c r="G1872" s="212"/>
      <c r="H1872" s="212"/>
      <c r="I1872" s="217"/>
      <c r="J1872" s="217"/>
      <c r="L1872" s="212"/>
    </row>
    <row r="1873" ht="25" customHeight="1" spans="2:12">
      <c r="B1873" s="211"/>
      <c r="C1873" s="207"/>
      <c r="D1873" s="212"/>
      <c r="E1873" s="212"/>
      <c r="F1873" s="212"/>
      <c r="G1873" s="212"/>
      <c r="H1873" s="212"/>
      <c r="I1873" s="217"/>
      <c r="J1873" s="217"/>
      <c r="L1873" s="212"/>
    </row>
    <row r="1874" ht="25" customHeight="1" spans="2:12">
      <c r="B1874" s="211"/>
      <c r="C1874" s="207"/>
      <c r="D1874" s="212"/>
      <c r="E1874" s="212"/>
      <c r="F1874" s="212"/>
      <c r="G1874" s="212"/>
      <c r="H1874" s="212"/>
      <c r="I1874" s="217"/>
      <c r="J1874" s="217"/>
      <c r="L1874" s="212"/>
    </row>
    <row r="1875" ht="25" customHeight="1" spans="2:12">
      <c r="B1875" s="211"/>
      <c r="C1875" s="207"/>
      <c r="D1875" s="212"/>
      <c r="E1875" s="212"/>
      <c r="F1875" s="212"/>
      <c r="G1875" s="212"/>
      <c r="H1875" s="212"/>
      <c r="I1875" s="217"/>
      <c r="J1875" s="217"/>
      <c r="L1875" s="212"/>
    </row>
    <row r="1876" ht="25" customHeight="1" spans="2:12">
      <c r="B1876" s="211"/>
      <c r="C1876" s="207"/>
      <c r="D1876" s="212"/>
      <c r="E1876" s="212"/>
      <c r="F1876" s="212"/>
      <c r="G1876" s="212"/>
      <c r="H1876" s="212"/>
      <c r="I1876" s="217"/>
      <c r="J1876" s="217"/>
      <c r="L1876" s="212"/>
    </row>
    <row r="1877" ht="25" customHeight="1" spans="2:12">
      <c r="B1877" s="211"/>
      <c r="C1877" s="207"/>
      <c r="D1877" s="212"/>
      <c r="E1877" s="212"/>
      <c r="F1877" s="212"/>
      <c r="G1877" s="212"/>
      <c r="H1877" s="212"/>
      <c r="I1877" s="217"/>
      <c r="J1877" s="217"/>
      <c r="L1877" s="212"/>
    </row>
    <row r="1878" ht="25" customHeight="1" spans="2:12">
      <c r="B1878" s="211"/>
      <c r="C1878" s="207"/>
      <c r="D1878" s="212"/>
      <c r="E1878" s="212"/>
      <c r="F1878" s="212"/>
      <c r="G1878" s="212"/>
      <c r="H1878" s="212"/>
      <c r="I1878" s="217"/>
      <c r="J1878" s="217"/>
      <c r="L1878" s="212"/>
    </row>
    <row r="1879" ht="25" customHeight="1" spans="2:12">
      <c r="B1879" s="211"/>
      <c r="C1879" s="207"/>
      <c r="D1879" s="212"/>
      <c r="E1879" s="212"/>
      <c r="F1879" s="212"/>
      <c r="G1879" s="212"/>
      <c r="H1879" s="212"/>
      <c r="I1879" s="217"/>
      <c r="J1879" s="217"/>
      <c r="L1879" s="212"/>
    </row>
    <row r="1880" ht="25" customHeight="1" spans="2:12">
      <c r="B1880" s="211"/>
      <c r="C1880" s="207"/>
      <c r="D1880" s="212"/>
      <c r="E1880" s="212"/>
      <c r="F1880" s="212"/>
      <c r="G1880" s="212"/>
      <c r="H1880" s="212"/>
      <c r="I1880" s="217"/>
      <c r="J1880" s="217"/>
      <c r="L1880" s="212"/>
    </row>
    <row r="1881" ht="25" customHeight="1" spans="2:12">
      <c r="B1881" s="211"/>
      <c r="C1881" s="207"/>
      <c r="D1881" s="212"/>
      <c r="E1881" s="212"/>
      <c r="F1881" s="212"/>
      <c r="G1881" s="212"/>
      <c r="H1881" s="212"/>
      <c r="I1881" s="217"/>
      <c r="J1881" s="217"/>
      <c r="L1881" s="212"/>
    </row>
    <row r="1882" ht="25" customHeight="1" spans="2:12">
      <c r="B1882" s="211"/>
      <c r="C1882" s="207"/>
      <c r="D1882" s="212"/>
      <c r="E1882" s="212"/>
      <c r="F1882" s="212"/>
      <c r="G1882" s="212"/>
      <c r="H1882" s="212"/>
      <c r="I1882" s="217"/>
      <c r="J1882" s="217"/>
      <c r="L1882" s="212"/>
    </row>
    <row r="1883" ht="25" customHeight="1" spans="2:12">
      <c r="B1883" s="211"/>
      <c r="C1883" s="207"/>
      <c r="D1883" s="212"/>
      <c r="E1883" s="212"/>
      <c r="F1883" s="212"/>
      <c r="G1883" s="212"/>
      <c r="H1883" s="212"/>
      <c r="I1883" s="217"/>
      <c r="J1883" s="217"/>
      <c r="L1883" s="212"/>
    </row>
    <row r="1884" ht="25" customHeight="1" spans="2:12">
      <c r="B1884" s="211"/>
      <c r="C1884" s="207"/>
      <c r="D1884" s="212"/>
      <c r="E1884" s="212"/>
      <c r="F1884" s="212"/>
      <c r="G1884" s="212"/>
      <c r="H1884" s="212"/>
      <c r="I1884" s="217"/>
      <c r="J1884" s="217"/>
      <c r="L1884" s="212"/>
    </row>
    <row r="1885" ht="25" customHeight="1" spans="2:12">
      <c r="B1885" s="211"/>
      <c r="C1885" s="207"/>
      <c r="D1885" s="212"/>
      <c r="E1885" s="212"/>
      <c r="F1885" s="212"/>
      <c r="G1885" s="212"/>
      <c r="H1885" s="212"/>
      <c r="I1885" s="217"/>
      <c r="J1885" s="217"/>
      <c r="L1885" s="212"/>
    </row>
    <row r="1886" ht="25" customHeight="1" spans="2:12">
      <c r="B1886" s="211"/>
      <c r="C1886" s="207"/>
      <c r="D1886" s="212"/>
      <c r="E1886" s="212"/>
      <c r="F1886" s="212"/>
      <c r="G1886" s="212"/>
      <c r="H1886" s="212"/>
      <c r="I1886" s="217"/>
      <c r="J1886" s="217"/>
      <c r="L1886" s="212"/>
    </row>
    <row r="1887" ht="25" customHeight="1" spans="2:12">
      <c r="B1887" s="211"/>
      <c r="C1887" s="207"/>
      <c r="D1887" s="212"/>
      <c r="E1887" s="212"/>
      <c r="F1887" s="212"/>
      <c r="G1887" s="212"/>
      <c r="H1887" s="212"/>
      <c r="I1887" s="217"/>
      <c r="J1887" s="217"/>
      <c r="L1887" s="212"/>
    </row>
    <row r="1888" ht="25" customHeight="1" spans="2:12">
      <c r="B1888" s="211"/>
      <c r="C1888" s="207"/>
      <c r="D1888" s="212"/>
      <c r="E1888" s="212"/>
      <c r="F1888" s="212"/>
      <c r="G1888" s="212"/>
      <c r="H1888" s="212"/>
      <c r="I1888" s="217"/>
      <c r="J1888" s="217"/>
      <c r="L1888" s="212"/>
    </row>
    <row r="1889" ht="25" customHeight="1" spans="2:12">
      <c r="B1889" s="211"/>
      <c r="C1889" s="207"/>
      <c r="D1889" s="212"/>
      <c r="E1889" s="212"/>
      <c r="F1889" s="212"/>
      <c r="G1889" s="212"/>
      <c r="H1889" s="212"/>
      <c r="I1889" s="217"/>
      <c r="J1889" s="217"/>
      <c r="L1889" s="212"/>
    </row>
    <row r="1890" ht="25" customHeight="1" spans="2:12">
      <c r="B1890" s="211"/>
      <c r="C1890" s="207"/>
      <c r="D1890" s="212"/>
      <c r="E1890" s="212"/>
      <c r="F1890" s="212"/>
      <c r="G1890" s="212"/>
      <c r="H1890" s="212"/>
      <c r="I1890" s="217"/>
      <c r="J1890" s="217"/>
      <c r="L1890" s="212"/>
    </row>
    <row r="1891" ht="25" customHeight="1" spans="2:12">
      <c r="B1891" s="211"/>
      <c r="C1891" s="207"/>
      <c r="D1891" s="212"/>
      <c r="E1891" s="212"/>
      <c r="F1891" s="212"/>
      <c r="G1891" s="212"/>
      <c r="H1891" s="212"/>
      <c r="I1891" s="217"/>
      <c r="J1891" s="217"/>
      <c r="L1891" s="212"/>
    </row>
    <row r="1892" ht="25" customHeight="1" spans="2:12">
      <c r="B1892" s="211"/>
      <c r="C1892" s="207"/>
      <c r="D1892" s="212"/>
      <c r="E1892" s="212"/>
      <c r="F1892" s="212"/>
      <c r="G1892" s="212"/>
      <c r="H1892" s="212"/>
      <c r="I1892" s="217"/>
      <c r="J1892" s="217"/>
      <c r="L1892" s="212"/>
    </row>
    <row r="1893" ht="25" customHeight="1" spans="2:12">
      <c r="B1893" s="211"/>
      <c r="C1893" s="207"/>
      <c r="D1893" s="212"/>
      <c r="E1893" s="212"/>
      <c r="F1893" s="212"/>
      <c r="G1893" s="212"/>
      <c r="H1893" s="212"/>
      <c r="I1893" s="217"/>
      <c r="J1893" s="217"/>
      <c r="L1893" s="212"/>
    </row>
    <row r="1894" ht="25" customHeight="1" spans="2:12">
      <c r="B1894" s="211"/>
      <c r="C1894" s="207"/>
      <c r="D1894" s="212"/>
      <c r="E1894" s="212"/>
      <c r="F1894" s="212"/>
      <c r="G1894" s="212"/>
      <c r="H1894" s="212"/>
      <c r="I1894" s="217"/>
      <c r="J1894" s="217"/>
      <c r="L1894" s="212"/>
    </row>
    <row r="1895" ht="25" customHeight="1" spans="2:12">
      <c r="B1895" s="211"/>
      <c r="C1895" s="207"/>
      <c r="D1895" s="212"/>
      <c r="E1895" s="212"/>
      <c r="F1895" s="212"/>
      <c r="G1895" s="212"/>
      <c r="H1895" s="212"/>
      <c r="I1895" s="217"/>
      <c r="J1895" s="217"/>
      <c r="L1895" s="212"/>
    </row>
    <row r="1896" ht="25" customHeight="1" spans="2:12">
      <c r="B1896" s="211"/>
      <c r="C1896" s="207"/>
      <c r="D1896" s="212"/>
      <c r="E1896" s="212"/>
      <c r="F1896" s="212"/>
      <c r="G1896" s="212"/>
      <c r="H1896" s="212"/>
      <c r="I1896" s="217"/>
      <c r="J1896" s="217"/>
      <c r="L1896" s="212"/>
    </row>
    <row r="1897" ht="25" customHeight="1" spans="2:12">
      <c r="B1897" s="211"/>
      <c r="C1897" s="207"/>
      <c r="D1897" s="212"/>
      <c r="E1897" s="212"/>
      <c r="F1897" s="212"/>
      <c r="G1897" s="212"/>
      <c r="H1897" s="212"/>
      <c r="I1897" s="217"/>
      <c r="J1897" s="217"/>
      <c r="L1897" s="212"/>
    </row>
    <row r="1898" ht="25" customHeight="1" spans="2:12">
      <c r="B1898" s="211"/>
      <c r="C1898" s="207"/>
      <c r="D1898" s="212"/>
      <c r="E1898" s="212"/>
      <c r="F1898" s="212"/>
      <c r="G1898" s="212"/>
      <c r="H1898" s="212"/>
      <c r="I1898" s="217"/>
      <c r="J1898" s="217"/>
      <c r="L1898" s="212"/>
    </row>
    <row r="1899" ht="25" customHeight="1" spans="2:12">
      <c r="B1899" s="211"/>
      <c r="C1899" s="207"/>
      <c r="D1899" s="212"/>
      <c r="E1899" s="212"/>
      <c r="F1899" s="212"/>
      <c r="G1899" s="212"/>
      <c r="H1899" s="212"/>
      <c r="I1899" s="217"/>
      <c r="J1899" s="217"/>
      <c r="L1899" s="212"/>
    </row>
    <row r="1900" ht="25" customHeight="1" spans="2:12">
      <c r="B1900" s="211"/>
      <c r="C1900" s="207"/>
      <c r="D1900" s="212"/>
      <c r="E1900" s="212"/>
      <c r="F1900" s="212"/>
      <c r="G1900" s="212"/>
      <c r="H1900" s="212"/>
      <c r="I1900" s="217"/>
      <c r="J1900" s="217"/>
      <c r="L1900" s="212"/>
    </row>
    <row r="1901" ht="25" customHeight="1" spans="2:12">
      <c r="B1901" s="211"/>
      <c r="C1901" s="207"/>
      <c r="D1901" s="212"/>
      <c r="E1901" s="212"/>
      <c r="F1901" s="212"/>
      <c r="G1901" s="212"/>
      <c r="H1901" s="212"/>
      <c r="I1901" s="217"/>
      <c r="J1901" s="217"/>
      <c r="L1901" s="212"/>
    </row>
    <row r="1902" ht="25" customHeight="1" spans="2:12">
      <c r="B1902" s="211"/>
      <c r="C1902" s="207"/>
      <c r="D1902" s="212"/>
      <c r="E1902" s="212"/>
      <c r="F1902" s="212"/>
      <c r="G1902" s="212"/>
      <c r="H1902" s="212"/>
      <c r="I1902" s="217"/>
      <c r="J1902" s="217"/>
      <c r="L1902" s="212"/>
    </row>
    <row r="1903" ht="25" customHeight="1" spans="2:12">
      <c r="B1903" s="211"/>
      <c r="C1903" s="207"/>
      <c r="D1903" s="212"/>
      <c r="E1903" s="212"/>
      <c r="F1903" s="212"/>
      <c r="G1903" s="212"/>
      <c r="H1903" s="212"/>
      <c r="I1903" s="217"/>
      <c r="J1903" s="217"/>
      <c r="L1903" s="212"/>
    </row>
    <row r="1904" ht="25" customHeight="1" spans="2:12">
      <c r="B1904" s="211"/>
      <c r="C1904" s="207"/>
      <c r="D1904" s="212"/>
      <c r="E1904" s="212"/>
      <c r="F1904" s="212"/>
      <c r="G1904" s="212"/>
      <c r="H1904" s="212"/>
      <c r="I1904" s="217"/>
      <c r="J1904" s="217"/>
      <c r="L1904" s="212"/>
    </row>
    <row r="1905" ht="25" customHeight="1" spans="2:12">
      <c r="B1905" s="211"/>
      <c r="C1905" s="207"/>
      <c r="D1905" s="212"/>
      <c r="E1905" s="212"/>
      <c r="F1905" s="212"/>
      <c r="G1905" s="212"/>
      <c r="H1905" s="212"/>
      <c r="I1905" s="217"/>
      <c r="J1905" s="217"/>
      <c r="L1905" s="212"/>
    </row>
    <row r="1906" ht="25" customHeight="1" spans="2:12">
      <c r="B1906" s="211"/>
      <c r="C1906" s="207"/>
      <c r="D1906" s="212"/>
      <c r="E1906" s="212"/>
      <c r="F1906" s="212"/>
      <c r="G1906" s="212"/>
      <c r="H1906" s="212"/>
      <c r="I1906" s="217"/>
      <c r="J1906" s="217"/>
      <c r="L1906" s="212"/>
    </row>
    <row r="1907" ht="25" customHeight="1" spans="2:12">
      <c r="B1907" s="211"/>
      <c r="C1907" s="207"/>
      <c r="D1907" s="212"/>
      <c r="E1907" s="212"/>
      <c r="F1907" s="212"/>
      <c r="G1907" s="212"/>
      <c r="H1907" s="212"/>
      <c r="I1907" s="217"/>
      <c r="J1907" s="217"/>
      <c r="L1907" s="212"/>
    </row>
    <row r="1908" ht="25" customHeight="1" spans="2:12">
      <c r="B1908" s="211"/>
      <c r="C1908" s="207"/>
      <c r="D1908" s="212"/>
      <c r="E1908" s="212"/>
      <c r="F1908" s="212"/>
      <c r="G1908" s="212"/>
      <c r="H1908" s="212"/>
      <c r="I1908" s="217"/>
      <c r="J1908" s="217"/>
      <c r="L1908" s="212"/>
    </row>
    <row r="1909" ht="25" customHeight="1" spans="2:12">
      <c r="B1909" s="211"/>
      <c r="C1909" s="207"/>
      <c r="D1909" s="212"/>
      <c r="E1909" s="212"/>
      <c r="F1909" s="212"/>
      <c r="G1909" s="212"/>
      <c r="H1909" s="212"/>
      <c r="I1909" s="217"/>
      <c r="J1909" s="217"/>
      <c r="L1909" s="212"/>
    </row>
    <row r="1910" ht="25" customHeight="1" spans="2:12">
      <c r="B1910" s="211"/>
      <c r="C1910" s="207"/>
      <c r="D1910" s="212"/>
      <c r="E1910" s="212"/>
      <c r="F1910" s="212"/>
      <c r="G1910" s="212"/>
      <c r="H1910" s="212"/>
      <c r="I1910" s="217"/>
      <c r="J1910" s="217"/>
      <c r="L1910" s="212"/>
    </row>
    <row r="1911" ht="25" customHeight="1" spans="2:12">
      <c r="B1911" s="211"/>
      <c r="C1911" s="207"/>
      <c r="D1911" s="212"/>
      <c r="E1911" s="212"/>
      <c r="F1911" s="212"/>
      <c r="G1911" s="212"/>
      <c r="H1911" s="212"/>
      <c r="I1911" s="217"/>
      <c r="J1911" s="217"/>
      <c r="L1911" s="212"/>
    </row>
    <row r="1912" ht="25" customHeight="1" spans="2:12">
      <c r="B1912" s="211"/>
      <c r="C1912" s="207"/>
      <c r="D1912" s="212"/>
      <c r="E1912" s="212"/>
      <c r="F1912" s="212"/>
      <c r="G1912" s="212"/>
      <c r="H1912" s="212"/>
      <c r="I1912" s="217"/>
      <c r="J1912" s="217"/>
      <c r="L1912" s="212"/>
    </row>
    <row r="1913" ht="25" customHeight="1" spans="2:12">
      <c r="B1913" s="211"/>
      <c r="C1913" s="207"/>
      <c r="D1913" s="212"/>
      <c r="E1913" s="212"/>
      <c r="F1913" s="212"/>
      <c r="G1913" s="212"/>
      <c r="H1913" s="212"/>
      <c r="I1913" s="217"/>
      <c r="J1913" s="217"/>
      <c r="L1913" s="212"/>
    </row>
    <row r="1914" ht="25" customHeight="1" spans="2:12">
      <c r="B1914" s="211"/>
      <c r="C1914" s="207"/>
      <c r="D1914" s="212"/>
      <c r="E1914" s="212"/>
      <c r="F1914" s="212"/>
      <c r="G1914" s="212"/>
      <c r="H1914" s="212"/>
      <c r="I1914" s="217"/>
      <c r="J1914" s="217"/>
      <c r="L1914" s="212"/>
    </row>
    <row r="1915" ht="25" customHeight="1" spans="2:12">
      <c r="B1915" s="211"/>
      <c r="C1915" s="207"/>
      <c r="D1915" s="212"/>
      <c r="E1915" s="212"/>
      <c r="F1915" s="212"/>
      <c r="G1915" s="212"/>
      <c r="H1915" s="212"/>
      <c r="I1915" s="217"/>
      <c r="J1915" s="217"/>
      <c r="L1915" s="212"/>
    </row>
    <row r="1916" ht="25" customHeight="1" spans="2:12">
      <c r="B1916" s="211"/>
      <c r="C1916" s="207"/>
      <c r="D1916" s="212"/>
      <c r="E1916" s="212"/>
      <c r="F1916" s="212"/>
      <c r="G1916" s="212"/>
      <c r="H1916" s="212"/>
      <c r="I1916" s="217"/>
      <c r="J1916" s="217"/>
      <c r="L1916" s="212"/>
    </row>
    <row r="1917" ht="25" customHeight="1" spans="2:12">
      <c r="B1917" s="211"/>
      <c r="C1917" s="207"/>
      <c r="D1917" s="212"/>
      <c r="E1917" s="212"/>
      <c r="F1917" s="212"/>
      <c r="G1917" s="212"/>
      <c r="H1917" s="212"/>
      <c r="I1917" s="217"/>
      <c r="J1917" s="217"/>
      <c r="L1917" s="212"/>
    </row>
    <row r="1918" ht="25" customHeight="1" spans="2:12">
      <c r="B1918" s="211"/>
      <c r="C1918" s="207"/>
      <c r="D1918" s="212"/>
      <c r="E1918" s="212"/>
      <c r="F1918" s="212"/>
      <c r="G1918" s="212"/>
      <c r="H1918" s="212"/>
      <c r="I1918" s="217"/>
      <c r="J1918" s="217"/>
      <c r="L1918" s="212"/>
    </row>
    <row r="1919" ht="25" customHeight="1" spans="2:12">
      <c r="B1919" s="211"/>
      <c r="C1919" s="207"/>
      <c r="D1919" s="212"/>
      <c r="E1919" s="212"/>
      <c r="F1919" s="212"/>
      <c r="G1919" s="212"/>
      <c r="H1919" s="212"/>
      <c r="I1919" s="217"/>
      <c r="J1919" s="217"/>
      <c r="L1919" s="212"/>
    </row>
    <row r="1920" ht="25" customHeight="1" spans="2:12">
      <c r="B1920" s="211"/>
      <c r="C1920" s="207"/>
      <c r="D1920" s="212"/>
      <c r="E1920" s="212"/>
      <c r="F1920" s="212"/>
      <c r="G1920" s="212"/>
      <c r="H1920" s="212"/>
      <c r="I1920" s="217"/>
      <c r="J1920" s="217"/>
      <c r="L1920" s="212"/>
    </row>
    <row r="1921" ht="25" customHeight="1" spans="2:12">
      <c r="B1921" s="211"/>
      <c r="C1921" s="207"/>
      <c r="D1921" s="212"/>
      <c r="E1921" s="212"/>
      <c r="F1921" s="212"/>
      <c r="G1921" s="212"/>
      <c r="H1921" s="212"/>
      <c r="I1921" s="217"/>
      <c r="J1921" s="217"/>
      <c r="L1921" s="212"/>
    </row>
    <row r="1922" ht="25" customHeight="1" spans="2:12">
      <c r="B1922" s="211"/>
      <c r="C1922" s="207"/>
      <c r="D1922" s="212"/>
      <c r="E1922" s="212"/>
      <c r="F1922" s="212"/>
      <c r="G1922" s="212"/>
      <c r="H1922" s="212"/>
      <c r="I1922" s="217"/>
      <c r="J1922" s="217"/>
      <c r="L1922" s="212"/>
    </row>
    <row r="1923" ht="25" customHeight="1" spans="2:12">
      <c r="B1923" s="211"/>
      <c r="C1923" s="207"/>
      <c r="D1923" s="212"/>
      <c r="E1923" s="212"/>
      <c r="F1923" s="212"/>
      <c r="G1923" s="212"/>
      <c r="H1923" s="212"/>
      <c r="I1923" s="217"/>
      <c r="J1923" s="217"/>
      <c r="L1923" s="212"/>
    </row>
    <row r="1924" ht="25" customHeight="1" spans="2:12">
      <c r="B1924" s="211"/>
      <c r="C1924" s="207"/>
      <c r="D1924" s="212"/>
      <c r="E1924" s="212"/>
      <c r="F1924" s="212"/>
      <c r="G1924" s="212"/>
      <c r="H1924" s="212"/>
      <c r="I1924" s="217"/>
      <c r="J1924" s="217"/>
      <c r="L1924" s="212"/>
    </row>
    <row r="1925" ht="25" customHeight="1" spans="2:12">
      <c r="B1925" s="211"/>
      <c r="C1925" s="207"/>
      <c r="D1925" s="212"/>
      <c r="E1925" s="212"/>
      <c r="F1925" s="212"/>
      <c r="G1925" s="212"/>
      <c r="H1925" s="212"/>
      <c r="I1925" s="217"/>
      <c r="J1925" s="217"/>
      <c r="L1925" s="212"/>
    </row>
    <row r="1926" ht="25" customHeight="1" spans="2:12">
      <c r="B1926" s="211"/>
      <c r="C1926" s="207"/>
      <c r="D1926" s="212"/>
      <c r="E1926" s="212"/>
      <c r="F1926" s="212"/>
      <c r="G1926" s="212"/>
      <c r="H1926" s="212"/>
      <c r="I1926" s="217"/>
      <c r="J1926" s="217"/>
      <c r="L1926" s="212"/>
    </row>
    <row r="1927" ht="25" customHeight="1" spans="2:12">
      <c r="B1927" s="211"/>
      <c r="C1927" s="207"/>
      <c r="D1927" s="212"/>
      <c r="E1927" s="212"/>
      <c r="F1927" s="212"/>
      <c r="G1927" s="212"/>
      <c r="H1927" s="212"/>
      <c r="I1927" s="217"/>
      <c r="J1927" s="217"/>
      <c r="L1927" s="212"/>
    </row>
    <row r="1928" ht="25" customHeight="1" spans="2:12">
      <c r="B1928" s="211"/>
      <c r="C1928" s="207"/>
      <c r="D1928" s="212"/>
      <c r="E1928" s="212"/>
      <c r="F1928" s="212"/>
      <c r="G1928" s="212"/>
      <c r="H1928" s="212"/>
      <c r="I1928" s="217"/>
      <c r="J1928" s="217"/>
      <c r="L1928" s="212"/>
    </row>
    <row r="1929" ht="25" customHeight="1" spans="2:12">
      <c r="B1929" s="211"/>
      <c r="C1929" s="207"/>
      <c r="D1929" s="212"/>
      <c r="E1929" s="212"/>
      <c r="F1929" s="212"/>
      <c r="G1929" s="212"/>
      <c r="H1929" s="212"/>
      <c r="I1929" s="217"/>
      <c r="J1929" s="217"/>
      <c r="L1929" s="212"/>
    </row>
    <row r="1930" ht="25" customHeight="1" spans="2:12">
      <c r="B1930" s="211"/>
      <c r="C1930" s="207"/>
      <c r="D1930" s="212"/>
      <c r="E1930" s="212"/>
      <c r="F1930" s="212"/>
      <c r="G1930" s="212"/>
      <c r="H1930" s="212"/>
      <c r="I1930" s="217"/>
      <c r="J1930" s="217"/>
      <c r="L1930" s="212"/>
    </row>
    <row r="1931" ht="25" customHeight="1" spans="2:12">
      <c r="B1931" s="211"/>
      <c r="C1931" s="207"/>
      <c r="D1931" s="212"/>
      <c r="E1931" s="212"/>
      <c r="F1931" s="212"/>
      <c r="G1931" s="212"/>
      <c r="H1931" s="212"/>
      <c r="I1931" s="217"/>
      <c r="J1931" s="217"/>
      <c r="L1931" s="212"/>
    </row>
    <row r="1932" ht="25" customHeight="1" spans="2:12">
      <c r="B1932" s="211"/>
      <c r="C1932" s="207"/>
      <c r="D1932" s="212"/>
      <c r="E1932" s="212"/>
      <c r="F1932" s="212"/>
      <c r="G1932" s="212"/>
      <c r="H1932" s="212"/>
      <c r="I1932" s="217"/>
      <c r="J1932" s="217"/>
      <c r="L1932" s="212"/>
    </row>
    <row r="1933" ht="25" customHeight="1" spans="2:12">
      <c r="B1933" s="211"/>
      <c r="C1933" s="207"/>
      <c r="D1933" s="212"/>
      <c r="E1933" s="212"/>
      <c r="F1933" s="212"/>
      <c r="G1933" s="212"/>
      <c r="H1933" s="212"/>
      <c r="I1933" s="217"/>
      <c r="J1933" s="217"/>
      <c r="L1933" s="212"/>
    </row>
    <row r="1934" ht="25" customHeight="1" spans="2:12">
      <c r="B1934" s="211"/>
      <c r="C1934" s="207"/>
      <c r="D1934" s="212"/>
      <c r="E1934" s="212"/>
      <c r="F1934" s="212"/>
      <c r="G1934" s="212"/>
      <c r="H1934" s="212"/>
      <c r="I1934" s="217"/>
      <c r="J1934" s="217"/>
      <c r="L1934" s="212"/>
    </row>
    <row r="1935" ht="25" customHeight="1" spans="2:12">
      <c r="B1935" s="211"/>
      <c r="C1935" s="207"/>
      <c r="D1935" s="212"/>
      <c r="E1935" s="212"/>
      <c r="F1935" s="212"/>
      <c r="G1935" s="212"/>
      <c r="H1935" s="212"/>
      <c r="I1935" s="217"/>
      <c r="J1935" s="217"/>
      <c r="L1935" s="212"/>
    </row>
    <row r="1936" ht="25" customHeight="1" spans="2:12">
      <c r="B1936" s="211"/>
      <c r="C1936" s="207"/>
      <c r="D1936" s="212"/>
      <c r="E1936" s="212"/>
      <c r="F1936" s="212"/>
      <c r="G1936" s="212"/>
      <c r="H1936" s="212"/>
      <c r="I1936" s="217"/>
      <c r="J1936" s="217"/>
      <c r="L1936" s="212"/>
    </row>
    <row r="1937" ht="25" customHeight="1" spans="2:12">
      <c r="B1937" s="211"/>
      <c r="C1937" s="207"/>
      <c r="D1937" s="212"/>
      <c r="E1937" s="212"/>
      <c r="F1937" s="212"/>
      <c r="G1937" s="212"/>
      <c r="H1937" s="212"/>
      <c r="I1937" s="217"/>
      <c r="J1937" s="217"/>
      <c r="L1937" s="212"/>
    </row>
    <row r="1938" ht="25" customHeight="1" spans="2:12">
      <c r="B1938" s="211"/>
      <c r="C1938" s="207"/>
      <c r="D1938" s="212"/>
      <c r="E1938" s="212"/>
      <c r="F1938" s="212"/>
      <c r="G1938" s="212"/>
      <c r="H1938" s="212"/>
      <c r="I1938" s="217"/>
      <c r="J1938" s="217"/>
      <c r="L1938" s="212"/>
    </row>
    <row r="1939" ht="25" customHeight="1" spans="2:12">
      <c r="B1939" s="211"/>
      <c r="C1939" s="207"/>
      <c r="D1939" s="212"/>
      <c r="E1939" s="212"/>
      <c r="F1939" s="212"/>
      <c r="G1939" s="212"/>
      <c r="H1939" s="212"/>
      <c r="I1939" s="217"/>
      <c r="J1939" s="217"/>
      <c r="L1939" s="212"/>
    </row>
    <row r="1940" ht="25" customHeight="1" spans="2:12">
      <c r="B1940" s="211"/>
      <c r="C1940" s="207"/>
      <c r="D1940" s="212"/>
      <c r="E1940" s="212"/>
      <c r="F1940" s="212"/>
      <c r="G1940" s="212"/>
      <c r="H1940" s="212"/>
      <c r="I1940" s="217"/>
      <c r="J1940" s="217"/>
      <c r="L1940" s="212"/>
    </row>
    <row r="1941" ht="25" customHeight="1" spans="2:12">
      <c r="B1941" s="211"/>
      <c r="C1941" s="207"/>
      <c r="D1941" s="212"/>
      <c r="E1941" s="212"/>
      <c r="F1941" s="212"/>
      <c r="G1941" s="212"/>
      <c r="H1941" s="212"/>
      <c r="I1941" s="217"/>
      <c r="J1941" s="217"/>
      <c r="L1941" s="212"/>
    </row>
    <row r="1942" ht="25" customHeight="1" spans="2:12">
      <c r="B1942" s="211"/>
      <c r="C1942" s="207"/>
      <c r="D1942" s="212"/>
      <c r="E1942" s="212"/>
      <c r="F1942" s="212"/>
      <c r="G1942" s="212"/>
      <c r="H1942" s="212"/>
      <c r="I1942" s="217"/>
      <c r="J1942" s="217"/>
      <c r="L1942" s="212"/>
    </row>
    <row r="1943" ht="25" customHeight="1" spans="2:12">
      <c r="B1943" s="211"/>
      <c r="C1943" s="207"/>
      <c r="D1943" s="212"/>
      <c r="E1943" s="212"/>
      <c r="F1943" s="212"/>
      <c r="G1943" s="212"/>
      <c r="H1943" s="212"/>
      <c r="I1943" s="217"/>
      <c r="J1943" s="217"/>
      <c r="L1943" s="212"/>
    </row>
    <row r="1944" ht="25" customHeight="1" spans="2:12">
      <c r="B1944" s="211"/>
      <c r="C1944" s="207"/>
      <c r="D1944" s="212"/>
      <c r="E1944" s="212"/>
      <c r="F1944" s="212"/>
      <c r="G1944" s="212"/>
      <c r="H1944" s="212"/>
      <c r="I1944" s="217"/>
      <c r="J1944" s="217"/>
      <c r="L1944" s="212"/>
    </row>
    <row r="1945" ht="25" customHeight="1" spans="2:12">
      <c r="B1945" s="211"/>
      <c r="C1945" s="207"/>
      <c r="D1945" s="212"/>
      <c r="E1945" s="212"/>
      <c r="F1945" s="212"/>
      <c r="G1945" s="212"/>
      <c r="H1945" s="212"/>
      <c r="I1945" s="217"/>
      <c r="J1945" s="217"/>
      <c r="L1945" s="212"/>
    </row>
    <row r="1946" ht="25" customHeight="1" spans="2:12">
      <c r="B1946" s="211"/>
      <c r="C1946" s="207"/>
      <c r="D1946" s="212"/>
      <c r="E1946" s="212"/>
      <c r="F1946" s="212"/>
      <c r="G1946" s="212"/>
      <c r="H1946" s="212"/>
      <c r="I1946" s="217"/>
      <c r="J1946" s="217"/>
      <c r="L1946" s="212"/>
    </row>
    <row r="1947" ht="25" customHeight="1" spans="2:12">
      <c r="B1947" s="211"/>
      <c r="C1947" s="207"/>
      <c r="D1947" s="212"/>
      <c r="E1947" s="212"/>
      <c r="F1947" s="212"/>
      <c r="G1947" s="212"/>
      <c r="H1947" s="212"/>
      <c r="I1947" s="217"/>
      <c r="J1947" s="217"/>
      <c r="L1947" s="212"/>
    </row>
    <row r="1948" ht="25" customHeight="1" spans="2:12">
      <c r="B1948" s="211"/>
      <c r="C1948" s="207"/>
      <c r="D1948" s="212"/>
      <c r="E1948" s="212"/>
      <c r="F1948" s="212"/>
      <c r="G1948" s="212"/>
      <c r="H1948" s="212"/>
      <c r="I1948" s="217"/>
      <c r="J1948" s="217"/>
      <c r="L1948" s="212"/>
    </row>
    <row r="1949" ht="25" customHeight="1" spans="2:12">
      <c r="B1949" s="211"/>
      <c r="C1949" s="207"/>
      <c r="D1949" s="212"/>
      <c r="E1949" s="212"/>
      <c r="F1949" s="212"/>
      <c r="G1949" s="212"/>
      <c r="H1949" s="212"/>
      <c r="I1949" s="217"/>
      <c r="J1949" s="217"/>
      <c r="L1949" s="212"/>
    </row>
    <row r="1950" ht="25" customHeight="1" spans="2:12">
      <c r="B1950" s="211"/>
      <c r="C1950" s="207"/>
      <c r="D1950" s="212"/>
      <c r="E1950" s="212"/>
      <c r="F1950" s="212"/>
      <c r="G1950" s="212"/>
      <c r="H1950" s="212"/>
      <c r="I1950" s="217"/>
      <c r="J1950" s="217"/>
      <c r="L1950" s="212"/>
    </row>
    <row r="1951" ht="25" customHeight="1" spans="2:12">
      <c r="B1951" s="211"/>
      <c r="C1951" s="207"/>
      <c r="D1951" s="212"/>
      <c r="E1951" s="212"/>
      <c r="F1951" s="212"/>
      <c r="G1951" s="212"/>
      <c r="H1951" s="212"/>
      <c r="I1951" s="217"/>
      <c r="J1951" s="217"/>
      <c r="L1951" s="212"/>
    </row>
    <row r="1952" ht="25" customHeight="1" spans="2:12">
      <c r="B1952" s="211"/>
      <c r="C1952" s="207"/>
      <c r="D1952" s="212"/>
      <c r="E1952" s="212"/>
      <c r="F1952" s="212"/>
      <c r="G1952" s="212"/>
      <c r="H1952" s="212"/>
      <c r="I1952" s="217"/>
      <c r="J1952" s="217"/>
      <c r="L1952" s="212"/>
    </row>
    <row r="1953" ht="25" customHeight="1" spans="2:12">
      <c r="B1953" s="211"/>
      <c r="C1953" s="207"/>
      <c r="D1953" s="212"/>
      <c r="E1953" s="212"/>
      <c r="F1953" s="212"/>
      <c r="G1953" s="212"/>
      <c r="H1953" s="212"/>
      <c r="I1953" s="217"/>
      <c r="J1953" s="217"/>
      <c r="L1953" s="212"/>
    </row>
    <row r="1954" ht="25" customHeight="1" spans="2:12">
      <c r="B1954" s="211"/>
      <c r="C1954" s="207"/>
      <c r="D1954" s="212"/>
      <c r="E1954" s="212"/>
      <c r="F1954" s="212"/>
      <c r="G1954" s="212"/>
      <c r="H1954" s="212"/>
      <c r="I1954" s="217"/>
      <c r="J1954" s="217"/>
      <c r="L1954" s="212"/>
    </row>
    <row r="1955" ht="25" customHeight="1" spans="2:12">
      <c r="B1955" s="211"/>
      <c r="C1955" s="207"/>
      <c r="D1955" s="212"/>
      <c r="E1955" s="212"/>
      <c r="F1955" s="212"/>
      <c r="G1955" s="212"/>
      <c r="H1955" s="212"/>
      <c r="I1955" s="217"/>
      <c r="J1955" s="217"/>
      <c r="L1955" s="212"/>
    </row>
    <row r="1956" ht="25" customHeight="1" spans="2:12">
      <c r="B1956" s="211"/>
      <c r="C1956" s="207"/>
      <c r="D1956" s="212"/>
      <c r="E1956" s="212"/>
      <c r="F1956" s="212"/>
      <c r="G1956" s="212"/>
      <c r="H1956" s="212"/>
      <c r="I1956" s="217"/>
      <c r="J1956" s="217"/>
      <c r="L1956" s="212"/>
    </row>
    <row r="1957" ht="25" customHeight="1" spans="2:12">
      <c r="B1957" s="211"/>
      <c r="C1957" s="207"/>
      <c r="D1957" s="212"/>
      <c r="E1957" s="212"/>
      <c r="F1957" s="212"/>
      <c r="G1957" s="212"/>
      <c r="H1957" s="212"/>
      <c r="I1957" s="217"/>
      <c r="J1957" s="217"/>
      <c r="L1957" s="212"/>
    </row>
    <row r="1958" ht="25" customHeight="1" spans="2:12">
      <c r="B1958" s="211"/>
      <c r="C1958" s="207"/>
      <c r="D1958" s="212"/>
      <c r="E1958" s="212"/>
      <c r="F1958" s="212"/>
      <c r="G1958" s="212"/>
      <c r="H1958" s="212"/>
      <c r="I1958" s="217"/>
      <c r="J1958" s="217"/>
      <c r="L1958" s="212"/>
    </row>
    <row r="1959" ht="25" customHeight="1" spans="2:12">
      <c r="B1959" s="211"/>
      <c r="C1959" s="207"/>
      <c r="D1959" s="212"/>
      <c r="E1959" s="212"/>
      <c r="F1959" s="212"/>
      <c r="G1959" s="212"/>
      <c r="H1959" s="212"/>
      <c r="I1959" s="217"/>
      <c r="J1959" s="217"/>
      <c r="L1959" s="212"/>
    </row>
    <row r="1960" ht="25" customHeight="1" spans="2:12">
      <c r="B1960" s="211"/>
      <c r="C1960" s="207"/>
      <c r="D1960" s="212"/>
      <c r="E1960" s="212"/>
      <c r="F1960" s="212"/>
      <c r="G1960" s="212"/>
      <c r="H1960" s="212"/>
      <c r="I1960" s="217"/>
      <c r="J1960" s="217"/>
      <c r="L1960" s="212"/>
    </row>
    <row r="1961" ht="25" customHeight="1" spans="2:12">
      <c r="B1961" s="211"/>
      <c r="C1961" s="207"/>
      <c r="D1961" s="212"/>
      <c r="E1961" s="212"/>
      <c r="F1961" s="212"/>
      <c r="G1961" s="212"/>
      <c r="H1961" s="212"/>
      <c r="I1961" s="217"/>
      <c r="J1961" s="217"/>
      <c r="L1961" s="212"/>
    </row>
    <row r="1962" ht="25" customHeight="1" spans="2:12">
      <c r="B1962" s="211"/>
      <c r="C1962" s="207"/>
      <c r="D1962" s="212"/>
      <c r="E1962" s="212"/>
      <c r="F1962" s="212"/>
      <c r="G1962" s="212"/>
      <c r="H1962" s="212"/>
      <c r="I1962" s="217"/>
      <c r="J1962" s="217"/>
      <c r="L1962" s="212"/>
    </row>
    <row r="1963" ht="25" customHeight="1" spans="2:12">
      <c r="B1963" s="211"/>
      <c r="C1963" s="207"/>
      <c r="D1963" s="212"/>
      <c r="E1963" s="212"/>
      <c r="F1963" s="212"/>
      <c r="G1963" s="212"/>
      <c r="H1963" s="212"/>
      <c r="I1963" s="217"/>
      <c r="J1963" s="217"/>
      <c r="L1963" s="212"/>
    </row>
    <row r="1964" ht="25" customHeight="1" spans="2:12">
      <c r="B1964" s="211"/>
      <c r="C1964" s="207"/>
      <c r="D1964" s="212"/>
      <c r="E1964" s="212"/>
      <c r="F1964" s="212"/>
      <c r="G1964" s="212"/>
      <c r="H1964" s="212"/>
      <c r="I1964" s="217"/>
      <c r="J1964" s="217"/>
      <c r="L1964" s="212"/>
    </row>
    <row r="1965" ht="25" customHeight="1" spans="2:12">
      <c r="B1965" s="211"/>
      <c r="C1965" s="207"/>
      <c r="D1965" s="212"/>
      <c r="E1965" s="212"/>
      <c r="F1965" s="212"/>
      <c r="G1965" s="212"/>
      <c r="H1965" s="212"/>
      <c r="I1965" s="217"/>
      <c r="J1965" s="217"/>
      <c r="L1965" s="212"/>
    </row>
    <row r="1966" ht="25" customHeight="1" spans="2:12">
      <c r="B1966" s="211"/>
      <c r="C1966" s="207"/>
      <c r="D1966" s="212"/>
      <c r="E1966" s="212"/>
      <c r="F1966" s="212"/>
      <c r="G1966" s="212"/>
      <c r="H1966" s="212"/>
      <c r="I1966" s="217"/>
      <c r="J1966" s="217"/>
      <c r="L1966" s="212"/>
    </row>
    <row r="1967" ht="25" customHeight="1" spans="2:12">
      <c r="B1967" s="211"/>
      <c r="C1967" s="207"/>
      <c r="D1967" s="212"/>
      <c r="E1967" s="212"/>
      <c r="F1967" s="212"/>
      <c r="G1967" s="212"/>
      <c r="H1967" s="212"/>
      <c r="I1967" s="217"/>
      <c r="J1967" s="217"/>
      <c r="L1967" s="212"/>
    </row>
    <row r="1968" ht="25" customHeight="1" spans="2:12">
      <c r="B1968" s="211"/>
      <c r="C1968" s="207"/>
      <c r="D1968" s="212"/>
      <c r="E1968" s="212"/>
      <c r="F1968" s="212"/>
      <c r="G1968" s="212"/>
      <c r="H1968" s="212"/>
      <c r="I1968" s="217"/>
      <c r="J1968" s="217"/>
      <c r="L1968" s="212"/>
    </row>
    <row r="1969" ht="25" customHeight="1" spans="2:12">
      <c r="B1969" s="211"/>
      <c r="C1969" s="207"/>
      <c r="D1969" s="212"/>
      <c r="E1969" s="212"/>
      <c r="F1969" s="212"/>
      <c r="G1969" s="212"/>
      <c r="H1969" s="212"/>
      <c r="I1969" s="217"/>
      <c r="J1969" s="217"/>
      <c r="L1969" s="212"/>
    </row>
    <row r="1970" ht="25" customHeight="1" spans="2:12">
      <c r="B1970" s="211"/>
      <c r="C1970" s="207"/>
      <c r="D1970" s="212"/>
      <c r="E1970" s="212"/>
      <c r="F1970" s="212"/>
      <c r="G1970" s="212"/>
      <c r="H1970" s="212"/>
      <c r="I1970" s="217"/>
      <c r="J1970" s="217"/>
      <c r="L1970" s="212"/>
    </row>
    <row r="1971" ht="25" customHeight="1" spans="2:12">
      <c r="B1971" s="211"/>
      <c r="C1971" s="207"/>
      <c r="D1971" s="212"/>
      <c r="E1971" s="212"/>
      <c r="F1971" s="212"/>
      <c r="G1971" s="212"/>
      <c r="H1971" s="212"/>
      <c r="I1971" s="217"/>
      <c r="J1971" s="217"/>
      <c r="L1971" s="212"/>
    </row>
    <row r="1972" ht="25" customHeight="1" spans="2:12">
      <c r="B1972" s="211"/>
      <c r="C1972" s="207"/>
      <c r="D1972" s="212"/>
      <c r="E1972" s="212"/>
      <c r="F1972" s="212"/>
      <c r="G1972" s="212"/>
      <c r="H1972" s="212"/>
      <c r="I1972" s="217"/>
      <c r="J1972" s="217"/>
      <c r="L1972" s="212"/>
    </row>
    <row r="1973" ht="25" customHeight="1" spans="2:12">
      <c r="B1973" s="211"/>
      <c r="C1973" s="207"/>
      <c r="D1973" s="212"/>
      <c r="E1973" s="212"/>
      <c r="F1973" s="212"/>
      <c r="G1973" s="212"/>
      <c r="H1973" s="212"/>
      <c r="I1973" s="217"/>
      <c r="J1973" s="217"/>
      <c r="L1973" s="212"/>
    </row>
    <row r="1974" ht="25" customHeight="1" spans="2:12">
      <c r="B1974" s="211"/>
      <c r="C1974" s="207"/>
      <c r="D1974" s="212"/>
      <c r="E1974" s="212"/>
      <c r="F1974" s="212"/>
      <c r="G1974" s="212"/>
      <c r="H1974" s="212"/>
      <c r="I1974" s="217"/>
      <c r="J1974" s="217"/>
      <c r="L1974" s="212"/>
    </row>
    <row r="1975" ht="25" customHeight="1" spans="2:12">
      <c r="B1975" s="211"/>
      <c r="C1975" s="207"/>
      <c r="D1975" s="212"/>
      <c r="E1975" s="212"/>
      <c r="F1975" s="212"/>
      <c r="G1975" s="212"/>
      <c r="H1975" s="212"/>
      <c r="I1975" s="217"/>
      <c r="J1975" s="217"/>
      <c r="L1975" s="212"/>
    </row>
    <row r="1976" ht="25" customHeight="1" spans="2:12">
      <c r="B1976" s="211"/>
      <c r="C1976" s="207"/>
      <c r="D1976" s="212"/>
      <c r="E1976" s="212"/>
      <c r="F1976" s="212"/>
      <c r="G1976" s="212"/>
      <c r="H1976" s="212"/>
      <c r="I1976" s="217"/>
      <c r="J1976" s="217"/>
      <c r="L1976" s="212"/>
    </row>
    <row r="1977" ht="25" customHeight="1" spans="2:12">
      <c r="B1977" s="211"/>
      <c r="C1977" s="207"/>
      <c r="D1977" s="212"/>
      <c r="E1977" s="212"/>
      <c r="F1977" s="212"/>
      <c r="G1977" s="212"/>
      <c r="H1977" s="212"/>
      <c r="I1977" s="217"/>
      <c r="J1977" s="217"/>
      <c r="L1977" s="212"/>
    </row>
    <row r="1978" ht="25" customHeight="1" spans="2:12">
      <c r="B1978" s="211"/>
      <c r="C1978" s="207"/>
      <c r="D1978" s="212"/>
      <c r="E1978" s="212"/>
      <c r="F1978" s="212"/>
      <c r="G1978" s="212"/>
      <c r="H1978" s="212"/>
      <c r="I1978" s="217"/>
      <c r="J1978" s="217"/>
      <c r="L1978" s="212"/>
    </row>
    <row r="1979" ht="25" customHeight="1" spans="2:12">
      <c r="B1979" s="211"/>
      <c r="C1979" s="207"/>
      <c r="D1979" s="212"/>
      <c r="E1979" s="212"/>
      <c r="F1979" s="212"/>
      <c r="G1979" s="212"/>
      <c r="H1979" s="212"/>
      <c r="I1979" s="217"/>
      <c r="J1979" s="217"/>
      <c r="L1979" s="212"/>
    </row>
    <row r="1980" ht="25" customHeight="1" spans="2:12">
      <c r="B1980" s="211"/>
      <c r="C1980" s="207"/>
      <c r="D1980" s="212"/>
      <c r="E1980" s="212"/>
      <c r="F1980" s="212"/>
      <c r="G1980" s="212"/>
      <c r="H1980" s="212"/>
      <c r="I1980" s="217"/>
      <c r="J1980" s="217"/>
      <c r="L1980" s="212"/>
    </row>
    <row r="1981" ht="25" customHeight="1" spans="2:12">
      <c r="B1981" s="211"/>
      <c r="C1981" s="207"/>
      <c r="D1981" s="212"/>
      <c r="E1981" s="212"/>
      <c r="F1981" s="212"/>
      <c r="G1981" s="212"/>
      <c r="H1981" s="212"/>
      <c r="I1981" s="217"/>
      <c r="J1981" s="217"/>
      <c r="L1981" s="212"/>
    </row>
    <row r="1982" ht="25" customHeight="1" spans="2:12">
      <c r="B1982" s="211"/>
      <c r="C1982" s="207"/>
      <c r="D1982" s="212"/>
      <c r="E1982" s="212"/>
      <c r="F1982" s="212"/>
      <c r="G1982" s="212"/>
      <c r="H1982" s="212"/>
      <c r="I1982" s="217"/>
      <c r="J1982" s="217"/>
      <c r="L1982" s="212"/>
    </row>
    <row r="1983" ht="25" customHeight="1" spans="2:12">
      <c r="B1983" s="211"/>
      <c r="C1983" s="207"/>
      <c r="D1983" s="212"/>
      <c r="E1983" s="212"/>
      <c r="F1983" s="212"/>
      <c r="G1983" s="212"/>
      <c r="H1983" s="212"/>
      <c r="I1983" s="217"/>
      <c r="J1983" s="217"/>
      <c r="L1983" s="212"/>
    </row>
    <row r="1984" ht="25" customHeight="1" spans="2:12">
      <c r="B1984" s="211"/>
      <c r="C1984" s="207"/>
      <c r="D1984" s="212"/>
      <c r="E1984" s="212"/>
      <c r="F1984" s="212"/>
      <c r="G1984" s="212"/>
      <c r="H1984" s="212"/>
      <c r="I1984" s="217"/>
      <c r="J1984" s="217"/>
      <c r="L1984" s="212"/>
    </row>
    <row r="1985" ht="25" customHeight="1" spans="2:12">
      <c r="B1985" s="211"/>
      <c r="C1985" s="207"/>
      <c r="D1985" s="212"/>
      <c r="E1985" s="212"/>
      <c r="F1985" s="212"/>
      <c r="G1985" s="212"/>
      <c r="H1985" s="212"/>
      <c r="I1985" s="217"/>
      <c r="J1985" s="217"/>
      <c r="L1985" s="212"/>
    </row>
    <row r="1986" ht="25" customHeight="1" spans="2:12">
      <c r="B1986" s="211"/>
      <c r="C1986" s="207"/>
      <c r="D1986" s="212"/>
      <c r="E1986" s="212"/>
      <c r="F1986" s="212"/>
      <c r="G1986" s="212"/>
      <c r="H1986" s="212"/>
      <c r="I1986" s="217"/>
      <c r="J1986" s="217"/>
      <c r="L1986" s="212"/>
    </row>
    <row r="1987" ht="25" customHeight="1" spans="2:12">
      <c r="B1987" s="211"/>
      <c r="C1987" s="207"/>
      <c r="D1987" s="212"/>
      <c r="E1987" s="212"/>
      <c r="F1987" s="212"/>
      <c r="G1987" s="212"/>
      <c r="H1987" s="212"/>
      <c r="I1987" s="217"/>
      <c r="J1987" s="217"/>
      <c r="L1987" s="212"/>
    </row>
    <row r="1988" ht="25" customHeight="1" spans="2:12">
      <c r="B1988" s="211"/>
      <c r="C1988" s="207"/>
      <c r="D1988" s="212"/>
      <c r="E1988" s="212"/>
      <c r="F1988" s="212"/>
      <c r="G1988" s="212"/>
      <c r="H1988" s="212"/>
      <c r="I1988" s="217"/>
      <c r="J1988" s="217"/>
      <c r="L1988" s="212"/>
    </row>
    <row r="1989" ht="25" customHeight="1" spans="2:12">
      <c r="B1989" s="211"/>
      <c r="C1989" s="207"/>
      <c r="D1989" s="212"/>
      <c r="E1989" s="212"/>
      <c r="F1989" s="212"/>
      <c r="G1989" s="212"/>
      <c r="H1989" s="212"/>
      <c r="I1989" s="217"/>
      <c r="J1989" s="217"/>
      <c r="L1989" s="212"/>
    </row>
    <row r="1990" ht="25" customHeight="1" spans="2:12">
      <c r="B1990" s="211"/>
      <c r="C1990" s="207"/>
      <c r="D1990" s="212"/>
      <c r="E1990" s="212"/>
      <c r="F1990" s="212"/>
      <c r="G1990" s="212"/>
      <c r="H1990" s="212"/>
      <c r="I1990" s="217"/>
      <c r="J1990" s="217"/>
      <c r="L1990" s="212"/>
    </row>
    <row r="1991" ht="25" customHeight="1" spans="2:12">
      <c r="B1991" s="211"/>
      <c r="C1991" s="207"/>
      <c r="D1991" s="212"/>
      <c r="E1991" s="212"/>
      <c r="F1991" s="212"/>
      <c r="G1991" s="212"/>
      <c r="H1991" s="212"/>
      <c r="I1991" s="217"/>
      <c r="J1991" s="217"/>
      <c r="L1991" s="212"/>
    </row>
    <row r="1992" ht="25" customHeight="1" spans="2:12">
      <c r="B1992" s="211"/>
      <c r="C1992" s="207"/>
      <c r="D1992" s="212"/>
      <c r="E1992" s="212"/>
      <c r="F1992" s="212"/>
      <c r="G1992" s="212"/>
      <c r="H1992" s="212"/>
      <c r="I1992" s="217"/>
      <c r="J1992" s="217"/>
      <c r="L1992" s="212"/>
    </row>
    <row r="1993" ht="25" customHeight="1" spans="2:12">
      <c r="B1993" s="211"/>
      <c r="C1993" s="207"/>
      <c r="D1993" s="212"/>
      <c r="E1993" s="212"/>
      <c r="F1993" s="212"/>
      <c r="G1993" s="212"/>
      <c r="H1993" s="212"/>
      <c r="I1993" s="217"/>
      <c r="J1993" s="217"/>
      <c r="L1993" s="212"/>
    </row>
    <row r="1994" ht="25" customHeight="1" spans="2:12">
      <c r="B1994" s="211"/>
      <c r="C1994" s="207"/>
      <c r="D1994" s="212"/>
      <c r="E1994" s="212"/>
      <c r="F1994" s="212"/>
      <c r="G1994" s="212"/>
      <c r="H1994" s="212"/>
      <c r="I1994" s="217"/>
      <c r="J1994" s="217"/>
      <c r="L1994" s="212"/>
    </row>
    <row r="1995" ht="25" customHeight="1" spans="2:12">
      <c r="B1995" s="211"/>
      <c r="C1995" s="207"/>
      <c r="D1995" s="212"/>
      <c r="E1995" s="212"/>
      <c r="F1995" s="212"/>
      <c r="G1995" s="212"/>
      <c r="H1995" s="212"/>
      <c r="I1995" s="217"/>
      <c r="J1995" s="217"/>
      <c r="L1995" s="212"/>
    </row>
    <row r="1996" ht="25" customHeight="1" spans="2:12">
      <c r="B1996" s="211"/>
      <c r="C1996" s="207"/>
      <c r="D1996" s="212"/>
      <c r="E1996" s="212"/>
      <c r="F1996" s="212"/>
      <c r="G1996" s="212"/>
      <c r="H1996" s="212"/>
      <c r="I1996" s="217"/>
      <c r="J1996" s="217"/>
      <c r="L1996" s="212"/>
    </row>
    <row r="1997" ht="25" customHeight="1" spans="2:12">
      <c r="B1997" s="211"/>
      <c r="C1997" s="207"/>
      <c r="D1997" s="212"/>
      <c r="E1997" s="212"/>
      <c r="F1997" s="212"/>
      <c r="G1997" s="212"/>
      <c r="H1997" s="212"/>
      <c r="I1997" s="217"/>
      <c r="J1997" s="217"/>
      <c r="L1997" s="212"/>
    </row>
    <row r="1998" ht="25" customHeight="1" spans="2:12">
      <c r="B1998" s="211"/>
      <c r="C1998" s="207"/>
      <c r="D1998" s="212"/>
      <c r="E1998" s="212"/>
      <c r="F1998" s="212"/>
      <c r="G1998" s="212"/>
      <c r="H1998" s="212"/>
      <c r="I1998" s="217"/>
      <c r="J1998" s="217"/>
      <c r="L1998" s="212"/>
    </row>
    <row r="1999" ht="25" customHeight="1" spans="2:12">
      <c r="B1999" s="211"/>
      <c r="C1999" s="207"/>
      <c r="D1999" s="212"/>
      <c r="E1999" s="212"/>
      <c r="F1999" s="212"/>
      <c r="G1999" s="212"/>
      <c r="H1999" s="212"/>
      <c r="I1999" s="217"/>
      <c r="J1999" s="217"/>
      <c r="L1999" s="212"/>
    </row>
    <row r="2000" ht="25" customHeight="1" spans="2:12">
      <c r="B2000" s="211"/>
      <c r="C2000" s="207"/>
      <c r="D2000" s="212"/>
      <c r="E2000" s="212"/>
      <c r="F2000" s="212"/>
      <c r="G2000" s="212"/>
      <c r="H2000" s="212"/>
      <c r="I2000" s="217"/>
      <c r="J2000" s="217"/>
      <c r="L2000" s="212"/>
    </row>
    <row r="2001" ht="25" customHeight="1" spans="2:12">
      <c r="B2001" s="211"/>
      <c r="C2001" s="207"/>
      <c r="D2001" s="212"/>
      <c r="E2001" s="212"/>
      <c r="F2001" s="212"/>
      <c r="G2001" s="212"/>
      <c r="H2001" s="212"/>
      <c r="I2001" s="217"/>
      <c r="J2001" s="217"/>
      <c r="L2001" s="212"/>
    </row>
    <row r="2002" ht="25" customHeight="1" spans="2:12">
      <c r="B2002" s="211"/>
      <c r="C2002" s="207"/>
      <c r="D2002" s="212"/>
      <c r="E2002" s="212"/>
      <c r="F2002" s="212"/>
      <c r="G2002" s="212"/>
      <c r="H2002" s="212"/>
      <c r="I2002" s="217"/>
      <c r="J2002" s="217"/>
      <c r="L2002" s="212"/>
    </row>
    <row r="2003" ht="25" customHeight="1" spans="2:12">
      <c r="B2003" s="211"/>
      <c r="C2003" s="207"/>
      <c r="D2003" s="212"/>
      <c r="E2003" s="212"/>
      <c r="F2003" s="212"/>
      <c r="G2003" s="212"/>
      <c r="H2003" s="212"/>
      <c r="I2003" s="217"/>
      <c r="J2003" s="217"/>
      <c r="L2003" s="212"/>
    </row>
    <row r="2004" ht="25" customHeight="1" spans="2:12">
      <c r="B2004" s="211"/>
      <c r="C2004" s="207"/>
      <c r="D2004" s="212"/>
      <c r="E2004" s="212"/>
      <c r="F2004" s="212"/>
      <c r="G2004" s="212"/>
      <c r="H2004" s="212"/>
      <c r="I2004" s="217"/>
      <c r="J2004" s="217"/>
      <c r="L2004" s="212"/>
    </row>
    <row r="2005" ht="25" customHeight="1" spans="2:12">
      <c r="B2005" s="211"/>
      <c r="C2005" s="207"/>
      <c r="D2005" s="212"/>
      <c r="E2005" s="212"/>
      <c r="F2005" s="212"/>
      <c r="G2005" s="212"/>
      <c r="H2005" s="212"/>
      <c r="I2005" s="217"/>
      <c r="J2005" s="217"/>
      <c r="L2005" s="212"/>
    </row>
    <row r="2006" ht="25" customHeight="1" spans="2:12">
      <c r="B2006" s="211"/>
      <c r="C2006" s="207"/>
      <c r="D2006" s="212"/>
      <c r="E2006" s="212"/>
      <c r="F2006" s="212"/>
      <c r="G2006" s="212"/>
      <c r="H2006" s="212"/>
      <c r="I2006" s="217"/>
      <c r="J2006" s="217"/>
      <c r="L2006" s="212"/>
    </row>
    <row r="2007" ht="25" customHeight="1" spans="2:12">
      <c r="B2007" s="211"/>
      <c r="C2007" s="207"/>
      <c r="D2007" s="212"/>
      <c r="E2007" s="212"/>
      <c r="F2007" s="212"/>
      <c r="G2007" s="212"/>
      <c r="H2007" s="212"/>
      <c r="I2007" s="217"/>
      <c r="J2007" s="217"/>
      <c r="L2007" s="212"/>
    </row>
    <row r="2008" ht="25" customHeight="1" spans="2:12">
      <c r="B2008" s="211"/>
      <c r="C2008" s="207"/>
      <c r="D2008" s="212"/>
      <c r="E2008" s="212"/>
      <c r="F2008" s="212"/>
      <c r="G2008" s="212"/>
      <c r="H2008" s="212"/>
      <c r="I2008" s="217"/>
      <c r="J2008" s="217"/>
      <c r="L2008" s="212"/>
    </row>
    <row r="2009" ht="25" customHeight="1" spans="2:12">
      <c r="B2009" s="211"/>
      <c r="C2009" s="207"/>
      <c r="D2009" s="212"/>
      <c r="E2009" s="212"/>
      <c r="F2009" s="212"/>
      <c r="G2009" s="212"/>
      <c r="H2009" s="212"/>
      <c r="I2009" s="217"/>
      <c r="J2009" s="217"/>
      <c r="L2009" s="212"/>
    </row>
    <row r="2010" ht="25" customHeight="1" spans="2:12">
      <c r="B2010" s="211"/>
      <c r="C2010" s="207"/>
      <c r="D2010" s="212"/>
      <c r="E2010" s="212"/>
      <c r="F2010" s="212"/>
      <c r="G2010" s="212"/>
      <c r="H2010" s="212"/>
      <c r="I2010" s="217"/>
      <c r="J2010" s="217"/>
      <c r="L2010" s="212"/>
    </row>
    <row r="2011" ht="25" customHeight="1" spans="2:12">
      <c r="B2011" s="211"/>
      <c r="C2011" s="207"/>
      <c r="D2011" s="212"/>
      <c r="E2011" s="212"/>
      <c r="F2011" s="212"/>
      <c r="G2011" s="212"/>
      <c r="H2011" s="212"/>
      <c r="I2011" s="217"/>
      <c r="J2011" s="217"/>
      <c r="L2011" s="212"/>
    </row>
    <row r="2012" ht="25" customHeight="1" spans="2:12">
      <c r="B2012" s="211"/>
      <c r="C2012" s="207"/>
      <c r="D2012" s="212"/>
      <c r="E2012" s="212"/>
      <c r="F2012" s="212"/>
      <c r="G2012" s="212"/>
      <c r="H2012" s="212"/>
      <c r="I2012" s="217"/>
      <c r="J2012" s="217"/>
      <c r="L2012" s="212"/>
    </row>
    <row r="2013" ht="25" customHeight="1" spans="2:12">
      <c r="B2013" s="211"/>
      <c r="C2013" s="207"/>
      <c r="D2013" s="212"/>
      <c r="E2013" s="212"/>
      <c r="F2013" s="212"/>
      <c r="G2013" s="212"/>
      <c r="H2013" s="212"/>
      <c r="I2013" s="217"/>
      <c r="J2013" s="217"/>
      <c r="L2013" s="212"/>
    </row>
    <row r="2014" ht="25" customHeight="1" spans="2:12">
      <c r="B2014" s="211"/>
      <c r="C2014" s="207"/>
      <c r="D2014" s="212"/>
      <c r="E2014" s="212"/>
      <c r="F2014" s="212"/>
      <c r="G2014" s="212"/>
      <c r="H2014" s="212"/>
      <c r="I2014" s="217"/>
      <c r="J2014" s="217"/>
      <c r="L2014" s="212"/>
    </row>
    <row r="2015" ht="25" customHeight="1" spans="2:12">
      <c r="B2015" s="211"/>
      <c r="C2015" s="207"/>
      <c r="D2015" s="212"/>
      <c r="E2015" s="212"/>
      <c r="F2015" s="212"/>
      <c r="G2015" s="212"/>
      <c r="H2015" s="212"/>
      <c r="I2015" s="217"/>
      <c r="J2015" s="217"/>
      <c r="L2015" s="212"/>
    </row>
    <row r="2016" ht="25" customHeight="1" spans="2:12">
      <c r="B2016" s="211"/>
      <c r="C2016" s="207"/>
      <c r="D2016" s="212"/>
      <c r="E2016" s="212"/>
      <c r="F2016" s="212"/>
      <c r="G2016" s="212"/>
      <c r="H2016" s="212"/>
      <c r="I2016" s="217"/>
      <c r="J2016" s="217"/>
      <c r="L2016" s="212"/>
    </row>
    <row r="2017" ht="25" customHeight="1" spans="2:12">
      <c r="B2017" s="211"/>
      <c r="C2017" s="207"/>
      <c r="D2017" s="212"/>
      <c r="E2017" s="212"/>
      <c r="F2017" s="212"/>
      <c r="G2017" s="212"/>
      <c r="H2017" s="212"/>
      <c r="I2017" s="217"/>
      <c r="J2017" s="217"/>
      <c r="L2017" s="212"/>
    </row>
    <row r="2018" ht="25" customHeight="1" spans="2:12">
      <c r="B2018" s="211"/>
      <c r="C2018" s="207"/>
      <c r="D2018" s="212"/>
      <c r="E2018" s="212"/>
      <c r="F2018" s="212"/>
      <c r="G2018" s="212"/>
      <c r="H2018" s="212"/>
      <c r="I2018" s="217"/>
      <c r="J2018" s="217"/>
      <c r="L2018" s="212"/>
    </row>
    <row r="2019" ht="25" customHeight="1" spans="2:12">
      <c r="B2019" s="211"/>
      <c r="C2019" s="207"/>
      <c r="D2019" s="212"/>
      <c r="E2019" s="212"/>
      <c r="F2019" s="212"/>
      <c r="G2019" s="212"/>
      <c r="H2019" s="212"/>
      <c r="I2019" s="217"/>
      <c r="J2019" s="217"/>
      <c r="L2019" s="212"/>
    </row>
    <row r="2020" ht="25" customHeight="1" spans="2:12">
      <c r="B2020" s="211"/>
      <c r="C2020" s="207"/>
      <c r="D2020" s="212"/>
      <c r="E2020" s="212"/>
      <c r="F2020" s="212"/>
      <c r="G2020" s="212"/>
      <c r="H2020" s="212"/>
      <c r="I2020" s="217"/>
      <c r="J2020" s="217"/>
      <c r="L2020" s="212"/>
    </row>
    <row r="2021" ht="25" customHeight="1" spans="2:12">
      <c r="B2021" s="211"/>
      <c r="C2021" s="207"/>
      <c r="D2021" s="212"/>
      <c r="E2021" s="212"/>
      <c r="F2021" s="212"/>
      <c r="G2021" s="212"/>
      <c r="H2021" s="212"/>
      <c r="I2021" s="217"/>
      <c r="J2021" s="217"/>
      <c r="L2021" s="212"/>
    </row>
    <row r="2022" ht="25" customHeight="1" spans="2:12">
      <c r="B2022" s="211"/>
      <c r="C2022" s="207"/>
      <c r="D2022" s="212"/>
      <c r="E2022" s="212"/>
      <c r="F2022" s="212"/>
      <c r="G2022" s="212"/>
      <c r="H2022" s="212"/>
      <c r="I2022" s="217"/>
      <c r="J2022" s="217"/>
      <c r="L2022" s="212"/>
    </row>
    <row r="2023" ht="25" customHeight="1" spans="2:12">
      <c r="B2023" s="211"/>
      <c r="C2023" s="207"/>
      <c r="D2023" s="212"/>
      <c r="E2023" s="212"/>
      <c r="F2023" s="212"/>
      <c r="G2023" s="212"/>
      <c r="H2023" s="212"/>
      <c r="I2023" s="217"/>
      <c r="J2023" s="217"/>
      <c r="L2023" s="212"/>
    </row>
    <row r="2024" ht="25" customHeight="1" spans="2:12">
      <c r="B2024" s="211"/>
      <c r="C2024" s="207"/>
      <c r="D2024" s="212"/>
      <c r="E2024" s="212"/>
      <c r="F2024" s="212"/>
      <c r="G2024" s="212"/>
      <c r="H2024" s="212"/>
      <c r="I2024" s="217"/>
      <c r="J2024" s="217"/>
      <c r="L2024" s="212"/>
    </row>
    <row r="2025" ht="25" customHeight="1" spans="2:12">
      <c r="B2025" s="211"/>
      <c r="C2025" s="207"/>
      <c r="D2025" s="212"/>
      <c r="E2025" s="212"/>
      <c r="F2025" s="212"/>
      <c r="G2025" s="212"/>
      <c r="H2025" s="212"/>
      <c r="I2025" s="217"/>
      <c r="J2025" s="217"/>
      <c r="L2025" s="212"/>
    </row>
    <row r="2026" ht="25" customHeight="1" spans="2:12">
      <c r="B2026" s="211"/>
      <c r="C2026" s="207"/>
      <c r="D2026" s="212"/>
      <c r="E2026" s="212"/>
      <c r="F2026" s="212"/>
      <c r="G2026" s="212"/>
      <c r="H2026" s="212"/>
      <c r="I2026" s="217"/>
      <c r="J2026" s="217"/>
      <c r="L2026" s="212"/>
    </row>
    <row r="2027" ht="25" customHeight="1" spans="2:12">
      <c r="B2027" s="211"/>
      <c r="C2027" s="207"/>
      <c r="D2027" s="212"/>
      <c r="E2027" s="212"/>
      <c r="F2027" s="212"/>
      <c r="G2027" s="212"/>
      <c r="H2027" s="212"/>
      <c r="I2027" s="217"/>
      <c r="J2027" s="217"/>
      <c r="L2027" s="212"/>
    </row>
    <row r="2028" ht="25" customHeight="1" spans="2:12">
      <c r="B2028" s="211"/>
      <c r="C2028" s="207"/>
      <c r="D2028" s="212"/>
      <c r="E2028" s="212"/>
      <c r="F2028" s="212"/>
      <c r="G2028" s="212"/>
      <c r="H2028" s="212"/>
      <c r="I2028" s="217"/>
      <c r="J2028" s="217"/>
      <c r="L2028" s="212"/>
    </row>
    <row r="2029" ht="25" customHeight="1" spans="2:12">
      <c r="B2029" s="211"/>
      <c r="C2029" s="207"/>
      <c r="D2029" s="212"/>
      <c r="E2029" s="212"/>
      <c r="F2029" s="212"/>
      <c r="G2029" s="212"/>
      <c r="H2029" s="212"/>
      <c r="I2029" s="217"/>
      <c r="J2029" s="217"/>
      <c r="L2029" s="212"/>
    </row>
    <row r="2030" ht="25" customHeight="1" spans="2:12">
      <c r="B2030" s="211"/>
      <c r="C2030" s="207"/>
      <c r="D2030" s="212"/>
      <c r="E2030" s="212"/>
      <c r="F2030" s="212"/>
      <c r="G2030" s="212"/>
      <c r="H2030" s="212"/>
      <c r="I2030" s="217"/>
      <c r="J2030" s="217"/>
      <c r="L2030" s="212"/>
    </row>
    <row r="2031" ht="25" customHeight="1" spans="2:12">
      <c r="B2031" s="211"/>
      <c r="C2031" s="207"/>
      <c r="D2031" s="212"/>
      <c r="E2031" s="212"/>
      <c r="F2031" s="212"/>
      <c r="G2031" s="212"/>
      <c r="H2031" s="212"/>
      <c r="I2031" s="217"/>
      <c r="J2031" s="217"/>
      <c r="L2031" s="212"/>
    </row>
    <row r="2032" ht="25" customHeight="1" spans="2:12">
      <c r="B2032" s="211"/>
      <c r="C2032" s="207"/>
      <c r="D2032" s="212"/>
      <c r="E2032" s="212"/>
      <c r="F2032" s="212"/>
      <c r="G2032" s="212"/>
      <c r="H2032" s="212"/>
      <c r="I2032" s="217"/>
      <c r="J2032" s="217"/>
      <c r="L2032" s="212"/>
    </row>
    <row r="2033" ht="25" customHeight="1" spans="2:12">
      <c r="B2033" s="211"/>
      <c r="C2033" s="207"/>
      <c r="D2033" s="212"/>
      <c r="E2033" s="212"/>
      <c r="F2033" s="212"/>
      <c r="G2033" s="212"/>
      <c r="H2033" s="212"/>
      <c r="I2033" s="217"/>
      <c r="J2033" s="217"/>
      <c r="L2033" s="212"/>
    </row>
    <row r="2034" ht="25" customHeight="1" spans="2:12">
      <c r="B2034" s="211"/>
      <c r="C2034" s="207"/>
      <c r="D2034" s="212"/>
      <c r="E2034" s="212"/>
      <c r="F2034" s="212"/>
      <c r="G2034" s="212"/>
      <c r="H2034" s="212"/>
      <c r="I2034" s="217"/>
      <c r="J2034" s="217"/>
      <c r="L2034" s="212"/>
    </row>
    <row r="2035" ht="25" customHeight="1" spans="2:12">
      <c r="B2035" s="211"/>
      <c r="C2035" s="207"/>
      <c r="D2035" s="212"/>
      <c r="E2035" s="212"/>
      <c r="F2035" s="212"/>
      <c r="G2035" s="212"/>
      <c r="H2035" s="212"/>
      <c r="I2035" s="217"/>
      <c r="J2035" s="217"/>
      <c r="L2035" s="212"/>
    </row>
    <row r="2036" ht="25" customHeight="1" spans="2:12">
      <c r="B2036" s="211"/>
      <c r="C2036" s="207"/>
      <c r="D2036" s="212"/>
      <c r="E2036" s="212"/>
      <c r="F2036" s="212"/>
      <c r="G2036" s="212"/>
      <c r="H2036" s="212"/>
      <c r="I2036" s="217"/>
      <c r="J2036" s="217"/>
      <c r="L2036" s="212"/>
    </row>
    <row r="2037" ht="25" customHeight="1" spans="2:12">
      <c r="B2037" s="211"/>
      <c r="C2037" s="207"/>
      <c r="D2037" s="212"/>
      <c r="E2037" s="212"/>
      <c r="F2037" s="212"/>
      <c r="G2037" s="212"/>
      <c r="H2037" s="212"/>
      <c r="I2037" s="217"/>
      <c r="J2037" s="217"/>
      <c r="L2037" s="212"/>
    </row>
    <row r="2038" ht="25" customHeight="1" spans="2:12">
      <c r="B2038" s="211"/>
      <c r="C2038" s="207"/>
      <c r="D2038" s="212"/>
      <c r="E2038" s="212"/>
      <c r="F2038" s="212"/>
      <c r="G2038" s="212"/>
      <c r="H2038" s="212"/>
      <c r="I2038" s="217"/>
      <c r="J2038" s="217"/>
      <c r="L2038" s="212"/>
    </row>
    <row r="2039" ht="25" customHeight="1" spans="2:12">
      <c r="B2039" s="211"/>
      <c r="C2039" s="207"/>
      <c r="D2039" s="212"/>
      <c r="E2039" s="212"/>
      <c r="F2039" s="212"/>
      <c r="G2039" s="212"/>
      <c r="H2039" s="212"/>
      <c r="I2039" s="217"/>
      <c r="J2039" s="217"/>
      <c r="L2039" s="212"/>
    </row>
    <row r="2040" ht="25" customHeight="1" spans="2:12">
      <c r="B2040" s="211"/>
      <c r="C2040" s="207"/>
      <c r="D2040" s="212"/>
      <c r="E2040" s="212"/>
      <c r="F2040" s="212"/>
      <c r="G2040" s="212"/>
      <c r="H2040" s="212"/>
      <c r="I2040" s="217"/>
      <c r="J2040" s="217"/>
      <c r="L2040" s="212"/>
    </row>
    <row r="2041" ht="25" customHeight="1" spans="2:12">
      <c r="B2041" s="211"/>
      <c r="C2041" s="207"/>
      <c r="D2041" s="212"/>
      <c r="E2041" s="212"/>
      <c r="F2041" s="212"/>
      <c r="G2041" s="212"/>
      <c r="H2041" s="212"/>
      <c r="I2041" s="217"/>
      <c r="J2041" s="217"/>
      <c r="L2041" s="212"/>
    </row>
    <row r="2042" ht="25" customHeight="1" spans="2:12">
      <c r="B2042" s="211"/>
      <c r="C2042" s="207"/>
      <c r="D2042" s="212"/>
      <c r="E2042" s="212"/>
      <c r="F2042" s="212"/>
      <c r="G2042" s="212"/>
      <c r="H2042" s="212"/>
      <c r="I2042" s="217"/>
      <c r="J2042" s="217"/>
      <c r="L2042" s="212"/>
    </row>
    <row r="2043" ht="25" customHeight="1" spans="2:12">
      <c r="B2043" s="211"/>
      <c r="C2043" s="207"/>
      <c r="D2043" s="212"/>
      <c r="E2043" s="212"/>
      <c r="F2043" s="212"/>
      <c r="G2043" s="212"/>
      <c r="H2043" s="212"/>
      <c r="I2043" s="217"/>
      <c r="J2043" s="217"/>
      <c r="L2043" s="212"/>
    </row>
    <row r="2044" ht="25" customHeight="1" spans="2:12">
      <c r="B2044" s="211"/>
      <c r="C2044" s="207"/>
      <c r="D2044" s="212"/>
      <c r="E2044" s="212"/>
      <c r="F2044" s="212"/>
      <c r="G2044" s="212"/>
      <c r="H2044" s="212"/>
      <c r="I2044" s="217"/>
      <c r="J2044" s="217"/>
      <c r="L2044" s="212"/>
    </row>
    <row r="2045" ht="25" customHeight="1" spans="2:12">
      <c r="B2045" s="211"/>
      <c r="C2045" s="207"/>
      <c r="D2045" s="212"/>
      <c r="E2045" s="212"/>
      <c r="F2045" s="212"/>
      <c r="G2045" s="212"/>
      <c r="H2045" s="212"/>
      <c r="I2045" s="217"/>
      <c r="J2045" s="217"/>
      <c r="L2045" s="212"/>
    </row>
    <row r="2046" ht="25" customHeight="1" spans="2:12">
      <c r="B2046" s="211"/>
      <c r="C2046" s="207"/>
      <c r="D2046" s="212"/>
      <c r="E2046" s="212"/>
      <c r="F2046" s="212"/>
      <c r="G2046" s="212"/>
      <c r="H2046" s="212"/>
      <c r="I2046" s="217"/>
      <c r="J2046" s="217"/>
      <c r="L2046" s="212"/>
    </row>
    <row r="2047" ht="25" customHeight="1" spans="2:12">
      <c r="B2047" s="211"/>
      <c r="C2047" s="207"/>
      <c r="D2047" s="212"/>
      <c r="E2047" s="212"/>
      <c r="F2047" s="212"/>
      <c r="G2047" s="212"/>
      <c r="H2047" s="212"/>
      <c r="I2047" s="217"/>
      <c r="J2047" s="217"/>
      <c r="L2047" s="212"/>
    </row>
    <row r="2048" ht="25" customHeight="1" spans="2:12">
      <c r="B2048" s="211"/>
      <c r="C2048" s="207"/>
      <c r="D2048" s="212"/>
      <c r="E2048" s="212"/>
      <c r="F2048" s="212"/>
      <c r="G2048" s="212"/>
      <c r="H2048" s="212"/>
      <c r="I2048" s="217"/>
      <c r="J2048" s="217"/>
      <c r="L2048" s="212"/>
    </row>
    <row r="2049" ht="25" customHeight="1" spans="2:12">
      <c r="B2049" s="211"/>
      <c r="C2049" s="207"/>
      <c r="D2049" s="212"/>
      <c r="E2049" s="212"/>
      <c r="F2049" s="212"/>
      <c r="G2049" s="212"/>
      <c r="H2049" s="212"/>
      <c r="I2049" s="217"/>
      <c r="J2049" s="217"/>
      <c r="L2049" s="212"/>
    </row>
    <row r="2050" ht="25" customHeight="1" spans="2:12">
      <c r="B2050" s="211"/>
      <c r="C2050" s="207"/>
      <c r="D2050" s="212"/>
      <c r="E2050" s="212"/>
      <c r="F2050" s="212"/>
      <c r="G2050" s="212"/>
      <c r="H2050" s="212"/>
      <c r="I2050" s="217"/>
      <c r="J2050" s="217"/>
      <c r="L2050" s="212"/>
    </row>
    <row r="2051" ht="25" customHeight="1" spans="2:12">
      <c r="B2051" s="211"/>
      <c r="C2051" s="207"/>
      <c r="D2051" s="212"/>
      <c r="E2051" s="212"/>
      <c r="F2051" s="212"/>
      <c r="G2051" s="212"/>
      <c r="H2051" s="212"/>
      <c r="I2051" s="217"/>
      <c r="J2051" s="217"/>
      <c r="L2051" s="212"/>
    </row>
    <row r="2052" ht="25" customHeight="1" spans="2:12">
      <c r="B2052" s="211"/>
      <c r="C2052" s="207"/>
      <c r="D2052" s="212"/>
      <c r="E2052" s="212"/>
      <c r="F2052" s="212"/>
      <c r="G2052" s="212"/>
      <c r="H2052" s="212"/>
      <c r="I2052" s="217"/>
      <c r="J2052" s="217"/>
      <c r="L2052" s="212"/>
    </row>
    <row r="2053" ht="25" customHeight="1" spans="2:12">
      <c r="B2053" s="211"/>
      <c r="C2053" s="207"/>
      <c r="D2053" s="212"/>
      <c r="E2053" s="212"/>
      <c r="F2053" s="212"/>
      <c r="G2053" s="212"/>
      <c r="H2053" s="212"/>
      <c r="I2053" s="217"/>
      <c r="J2053" s="217"/>
      <c r="L2053" s="212"/>
    </row>
    <row r="2054" ht="25" customHeight="1" spans="2:12">
      <c r="B2054" s="211"/>
      <c r="C2054" s="207"/>
      <c r="D2054" s="212"/>
      <c r="E2054" s="212"/>
      <c r="F2054" s="212"/>
      <c r="G2054" s="212"/>
      <c r="H2054" s="212"/>
      <c r="I2054" s="217"/>
      <c r="J2054" s="217"/>
      <c r="L2054" s="212"/>
    </row>
    <row r="2055" ht="25" customHeight="1" spans="2:12">
      <c r="B2055" s="211"/>
      <c r="C2055" s="207"/>
      <c r="D2055" s="212"/>
      <c r="E2055" s="212"/>
      <c r="F2055" s="212"/>
      <c r="G2055" s="212"/>
      <c r="H2055" s="212"/>
      <c r="I2055" s="217"/>
      <c r="J2055" s="217"/>
      <c r="L2055" s="212"/>
    </row>
    <row r="2056" ht="25" customHeight="1" spans="2:12">
      <c r="B2056" s="211"/>
      <c r="C2056" s="207"/>
      <c r="D2056" s="212"/>
      <c r="E2056" s="212"/>
      <c r="F2056" s="212"/>
      <c r="G2056" s="212"/>
      <c r="H2056" s="212"/>
      <c r="I2056" s="217"/>
      <c r="J2056" s="217"/>
      <c r="L2056" s="212"/>
    </row>
    <row r="2057" ht="25" customHeight="1" spans="2:12">
      <c r="B2057" s="211"/>
      <c r="C2057" s="207"/>
      <c r="D2057" s="212"/>
      <c r="E2057" s="212"/>
      <c r="F2057" s="212"/>
      <c r="G2057" s="212"/>
      <c r="H2057" s="212"/>
      <c r="I2057" s="217"/>
      <c r="J2057" s="217"/>
      <c r="L2057" s="212"/>
    </row>
    <row r="2058" ht="25" customHeight="1" spans="2:12">
      <c r="B2058" s="211"/>
      <c r="C2058" s="207"/>
      <c r="D2058" s="212"/>
      <c r="E2058" s="212"/>
      <c r="F2058" s="212"/>
      <c r="G2058" s="212"/>
      <c r="H2058" s="212"/>
      <c r="I2058" s="217"/>
      <c r="J2058" s="217"/>
      <c r="L2058" s="212"/>
    </row>
    <row r="2059" ht="25" customHeight="1" spans="2:12">
      <c r="B2059" s="211"/>
      <c r="C2059" s="207"/>
      <c r="D2059" s="212"/>
      <c r="E2059" s="212"/>
      <c r="F2059" s="212"/>
      <c r="G2059" s="212"/>
      <c r="H2059" s="212"/>
      <c r="I2059" s="217"/>
      <c r="J2059" s="217"/>
      <c r="L2059" s="212"/>
    </row>
    <row r="2060" ht="25" customHeight="1" spans="2:12">
      <c r="B2060" s="211"/>
      <c r="C2060" s="207"/>
      <c r="D2060" s="212"/>
      <c r="E2060" s="212"/>
      <c r="F2060" s="212"/>
      <c r="G2060" s="212"/>
      <c r="H2060" s="212"/>
      <c r="I2060" s="217"/>
      <c r="J2060" s="217"/>
      <c r="L2060" s="212"/>
    </row>
    <row r="2061" ht="25" customHeight="1" spans="2:12">
      <c r="B2061" s="211"/>
      <c r="C2061" s="207"/>
      <c r="D2061" s="212"/>
      <c r="E2061" s="212"/>
      <c r="F2061" s="212"/>
      <c r="G2061" s="212"/>
      <c r="H2061" s="212"/>
      <c r="I2061" s="217"/>
      <c r="J2061" s="217"/>
      <c r="L2061" s="212"/>
    </row>
    <row r="2062" ht="25" customHeight="1" spans="2:12">
      <c r="B2062" s="211"/>
      <c r="C2062" s="207"/>
      <c r="D2062" s="212"/>
      <c r="E2062" s="212"/>
      <c r="F2062" s="212"/>
      <c r="G2062" s="212"/>
      <c r="H2062" s="212"/>
      <c r="I2062" s="217"/>
      <c r="J2062" s="217"/>
      <c r="L2062" s="212"/>
    </row>
    <row r="2063" ht="25" customHeight="1" spans="2:12">
      <c r="B2063" s="211"/>
      <c r="C2063" s="207"/>
      <c r="D2063" s="212"/>
      <c r="E2063" s="212"/>
      <c r="F2063" s="212"/>
      <c r="G2063" s="212"/>
      <c r="H2063" s="212"/>
      <c r="I2063" s="217"/>
      <c r="J2063" s="217"/>
      <c r="L2063" s="212"/>
    </row>
    <row r="2064" ht="25" customHeight="1" spans="2:12">
      <c r="B2064" s="211"/>
      <c r="C2064" s="207"/>
      <c r="D2064" s="212"/>
      <c r="E2064" s="212"/>
      <c r="F2064" s="212"/>
      <c r="G2064" s="212"/>
      <c r="H2064" s="212"/>
      <c r="I2064" s="217"/>
      <c r="J2064" s="217"/>
      <c r="L2064" s="212"/>
    </row>
    <row r="2065" ht="25" customHeight="1" spans="2:12">
      <c r="B2065" s="211"/>
      <c r="C2065" s="207"/>
      <c r="D2065" s="212"/>
      <c r="E2065" s="212"/>
      <c r="F2065" s="212"/>
      <c r="G2065" s="212"/>
      <c r="H2065" s="212"/>
      <c r="I2065" s="217"/>
      <c r="J2065" s="217"/>
      <c r="L2065" s="212"/>
    </row>
    <row r="2066" ht="25" customHeight="1" spans="2:12">
      <c r="B2066" s="211"/>
      <c r="C2066" s="207"/>
      <c r="D2066" s="212"/>
      <c r="E2066" s="212"/>
      <c r="F2066" s="212"/>
      <c r="G2066" s="212"/>
      <c r="H2066" s="212"/>
      <c r="I2066" s="217"/>
      <c r="J2066" s="217"/>
      <c r="L2066" s="212"/>
    </row>
    <row r="2067" ht="25" customHeight="1" spans="2:12">
      <c r="B2067" s="211"/>
      <c r="C2067" s="207"/>
      <c r="D2067" s="212"/>
      <c r="E2067" s="212"/>
      <c r="F2067" s="212"/>
      <c r="G2067" s="212"/>
      <c r="H2067" s="212"/>
      <c r="I2067" s="217"/>
      <c r="J2067" s="217"/>
      <c r="L2067" s="212"/>
    </row>
    <row r="2068" ht="25" customHeight="1" spans="2:12">
      <c r="B2068" s="211"/>
      <c r="C2068" s="207"/>
      <c r="D2068" s="212"/>
      <c r="E2068" s="212"/>
      <c r="F2068" s="212"/>
      <c r="G2068" s="212"/>
      <c r="H2068" s="212"/>
      <c r="I2068" s="217"/>
      <c r="J2068" s="217"/>
      <c r="L2068" s="212"/>
    </row>
    <row r="2069" ht="25" customHeight="1" spans="2:12">
      <c r="B2069" s="211"/>
      <c r="C2069" s="207"/>
      <c r="D2069" s="212"/>
      <c r="E2069" s="212"/>
      <c r="F2069" s="212"/>
      <c r="G2069" s="212"/>
      <c r="H2069" s="212"/>
      <c r="I2069" s="217"/>
      <c r="J2069" s="217"/>
      <c r="L2069" s="212"/>
    </row>
    <row r="2070" ht="25" customHeight="1" spans="2:12">
      <c r="B2070" s="211"/>
      <c r="C2070" s="207"/>
      <c r="D2070" s="212"/>
      <c r="E2070" s="212"/>
      <c r="F2070" s="212"/>
      <c r="G2070" s="212"/>
      <c r="H2070" s="212"/>
      <c r="I2070" s="217"/>
      <c r="J2070" s="217"/>
      <c r="L2070" s="212"/>
    </row>
    <row r="2071" ht="25" customHeight="1" spans="2:12">
      <c r="B2071" s="211"/>
      <c r="C2071" s="207"/>
      <c r="D2071" s="212"/>
      <c r="E2071" s="212"/>
      <c r="F2071" s="212"/>
      <c r="G2071" s="212"/>
      <c r="H2071" s="212"/>
      <c r="I2071" s="217"/>
      <c r="J2071" s="217"/>
      <c r="L2071" s="212"/>
    </row>
    <row r="2072" ht="25" customHeight="1" spans="2:12">
      <c r="B2072" s="211"/>
      <c r="C2072" s="207"/>
      <c r="D2072" s="212"/>
      <c r="E2072" s="212"/>
      <c r="F2072" s="212"/>
      <c r="G2072" s="212"/>
      <c r="H2072" s="212"/>
      <c r="I2072" s="217"/>
      <c r="J2072" s="217"/>
      <c r="L2072" s="212"/>
    </row>
    <row r="2073" ht="25" customHeight="1" spans="2:12">
      <c r="B2073" s="211"/>
      <c r="C2073" s="207"/>
      <c r="D2073" s="212"/>
      <c r="E2073" s="212"/>
      <c r="F2073" s="212"/>
      <c r="G2073" s="212"/>
      <c r="H2073" s="212"/>
      <c r="I2073" s="217"/>
      <c r="J2073" s="217"/>
      <c r="L2073" s="212"/>
    </row>
    <row r="2074" ht="25" customHeight="1" spans="2:12">
      <c r="B2074" s="211"/>
      <c r="C2074" s="207"/>
      <c r="D2074" s="212"/>
      <c r="E2074" s="212"/>
      <c r="F2074" s="212"/>
      <c r="G2074" s="212"/>
      <c r="H2074" s="212"/>
      <c r="I2074" s="217"/>
      <c r="J2074" s="217"/>
      <c r="L2074" s="212"/>
    </row>
    <row r="2075" ht="25" customHeight="1" spans="2:12">
      <c r="B2075" s="211"/>
      <c r="C2075" s="207"/>
      <c r="D2075" s="212"/>
      <c r="E2075" s="212"/>
      <c r="F2075" s="212"/>
      <c r="G2075" s="212"/>
      <c r="H2075" s="212"/>
      <c r="I2075" s="217"/>
      <c r="J2075" s="217"/>
      <c r="L2075" s="212"/>
    </row>
    <row r="2076" ht="25" customHeight="1" spans="2:12">
      <c r="B2076" s="211"/>
      <c r="C2076" s="207"/>
      <c r="D2076" s="212"/>
      <c r="E2076" s="212"/>
      <c r="F2076" s="212"/>
      <c r="G2076" s="212"/>
      <c r="H2076" s="212"/>
      <c r="I2076" s="217"/>
      <c r="J2076" s="217"/>
      <c r="L2076" s="212"/>
    </row>
    <row r="2077" ht="25" customHeight="1" spans="2:12">
      <c r="B2077" s="211"/>
      <c r="C2077" s="207"/>
      <c r="D2077" s="212"/>
      <c r="E2077" s="212"/>
      <c r="F2077" s="212"/>
      <c r="G2077" s="212"/>
      <c r="H2077" s="212"/>
      <c r="I2077" s="217"/>
      <c r="J2077" s="217"/>
      <c r="L2077" s="212"/>
    </row>
    <row r="2078" ht="25" customHeight="1" spans="2:12">
      <c r="B2078" s="211"/>
      <c r="C2078" s="207"/>
      <c r="D2078" s="212"/>
      <c r="E2078" s="212"/>
      <c r="F2078" s="212"/>
      <c r="G2078" s="212"/>
      <c r="H2078" s="212"/>
      <c r="I2078" s="217"/>
      <c r="J2078" s="217"/>
      <c r="L2078" s="212"/>
    </row>
    <row r="2079" ht="25" customHeight="1" spans="2:12">
      <c r="B2079" s="211"/>
      <c r="C2079" s="207"/>
      <c r="D2079" s="212"/>
      <c r="E2079" s="212"/>
      <c r="F2079" s="212"/>
      <c r="G2079" s="212"/>
      <c r="H2079" s="212"/>
      <c r="I2079" s="217"/>
      <c r="J2079" s="217"/>
      <c r="L2079" s="212"/>
    </row>
    <row r="2080" ht="25" customHeight="1" spans="2:12">
      <c r="B2080" s="211"/>
      <c r="C2080" s="207"/>
      <c r="D2080" s="212"/>
      <c r="E2080" s="212"/>
      <c r="F2080" s="212"/>
      <c r="G2080" s="212"/>
      <c r="H2080" s="212"/>
      <c r="I2080" s="217"/>
      <c r="J2080" s="217"/>
      <c r="L2080" s="212"/>
    </row>
    <row r="2081" ht="25" customHeight="1" spans="2:12">
      <c r="B2081" s="211"/>
      <c r="C2081" s="207"/>
      <c r="D2081" s="212"/>
      <c r="E2081" s="212"/>
      <c r="F2081" s="212"/>
      <c r="G2081" s="212"/>
      <c r="H2081" s="212"/>
      <c r="I2081" s="217"/>
      <c r="J2081" s="217"/>
      <c r="L2081" s="212"/>
    </row>
    <row r="2082" ht="25" customHeight="1" spans="2:12">
      <c r="B2082" s="211"/>
      <c r="C2082" s="207"/>
      <c r="D2082" s="212"/>
      <c r="E2082" s="212"/>
      <c r="F2082" s="212"/>
      <c r="G2082" s="212"/>
      <c r="H2082" s="212"/>
      <c r="I2082" s="217"/>
      <c r="J2082" s="217"/>
      <c r="L2082" s="212"/>
    </row>
    <row r="2083" ht="25" customHeight="1" spans="2:12">
      <c r="B2083" s="211"/>
      <c r="C2083" s="207"/>
      <c r="D2083" s="212"/>
      <c r="E2083" s="212"/>
      <c r="F2083" s="212"/>
      <c r="G2083" s="212"/>
      <c r="H2083" s="212"/>
      <c r="I2083" s="217"/>
      <c r="J2083" s="217"/>
      <c r="L2083" s="212"/>
    </row>
    <row r="2084" ht="25" customHeight="1" spans="2:12">
      <c r="B2084" s="211"/>
      <c r="C2084" s="207"/>
      <c r="D2084" s="212"/>
      <c r="E2084" s="212"/>
      <c r="F2084" s="212"/>
      <c r="G2084" s="212"/>
      <c r="H2084" s="212"/>
      <c r="I2084" s="217"/>
      <c r="J2084" s="217"/>
      <c r="L2084" s="212"/>
    </row>
    <row r="2085" ht="25" customHeight="1" spans="2:12">
      <c r="B2085" s="211"/>
      <c r="C2085" s="207"/>
      <c r="D2085" s="212"/>
      <c r="E2085" s="212"/>
      <c r="F2085" s="212"/>
      <c r="G2085" s="212"/>
      <c r="H2085" s="212"/>
      <c r="I2085" s="217"/>
      <c r="J2085" s="217"/>
      <c r="L2085" s="212"/>
    </row>
    <row r="2086" ht="25" customHeight="1" spans="2:12">
      <c r="B2086" s="211"/>
      <c r="C2086" s="207"/>
      <c r="D2086" s="212"/>
      <c r="E2086" s="212"/>
      <c r="F2086" s="212"/>
      <c r="G2086" s="212"/>
      <c r="H2086" s="212"/>
      <c r="I2086" s="217"/>
      <c r="J2086" s="217"/>
      <c r="L2086" s="212"/>
    </row>
    <row r="2087" ht="25" customHeight="1" spans="2:12">
      <c r="B2087" s="211"/>
      <c r="C2087" s="207"/>
      <c r="D2087" s="212"/>
      <c r="E2087" s="212"/>
      <c r="F2087" s="212"/>
      <c r="G2087" s="212"/>
      <c r="H2087" s="212"/>
      <c r="I2087" s="217"/>
      <c r="J2087" s="217"/>
      <c r="L2087" s="212"/>
    </row>
    <row r="2088" ht="25" customHeight="1" spans="2:12">
      <c r="B2088" s="211"/>
      <c r="C2088" s="207"/>
      <c r="D2088" s="212"/>
      <c r="E2088" s="212"/>
      <c r="F2088" s="212"/>
      <c r="G2088" s="212"/>
      <c r="H2088" s="212"/>
      <c r="I2088" s="217"/>
      <c r="J2088" s="217"/>
      <c r="L2088" s="212"/>
    </row>
    <row r="2089" ht="25" customHeight="1" spans="2:12">
      <c r="B2089" s="211"/>
      <c r="C2089" s="207"/>
      <c r="D2089" s="212"/>
      <c r="E2089" s="212"/>
      <c r="F2089" s="212"/>
      <c r="G2089" s="212"/>
      <c r="H2089" s="212"/>
      <c r="I2089" s="217"/>
      <c r="J2089" s="217"/>
      <c r="L2089" s="212"/>
    </row>
    <row r="2090" ht="25" customHeight="1" spans="2:12">
      <c r="B2090" s="211"/>
      <c r="C2090" s="207"/>
      <c r="D2090" s="212"/>
      <c r="E2090" s="212"/>
      <c r="F2090" s="212"/>
      <c r="G2090" s="212"/>
      <c r="H2090" s="212"/>
      <c r="I2090" s="217"/>
      <c r="J2090" s="217"/>
      <c r="L2090" s="212"/>
    </row>
    <row r="2091" ht="25" customHeight="1" spans="2:12">
      <c r="B2091" s="211"/>
      <c r="C2091" s="207"/>
      <c r="D2091" s="212"/>
      <c r="E2091" s="212"/>
      <c r="F2091" s="212"/>
      <c r="G2091" s="212"/>
      <c r="H2091" s="212"/>
      <c r="I2091" s="217"/>
      <c r="J2091" s="217"/>
      <c r="L2091" s="212"/>
    </row>
    <row r="2092" ht="25" customHeight="1" spans="2:12">
      <c r="B2092" s="211"/>
      <c r="C2092" s="207"/>
      <c r="D2092" s="212"/>
      <c r="E2092" s="212"/>
      <c r="F2092" s="212"/>
      <c r="G2092" s="212"/>
      <c r="H2092" s="212"/>
      <c r="I2092" s="217"/>
      <c r="J2092" s="217"/>
      <c r="L2092" s="212"/>
    </row>
    <row r="2093" ht="25" customHeight="1" spans="2:12">
      <c r="B2093" s="211"/>
      <c r="C2093" s="207"/>
      <c r="D2093" s="212"/>
      <c r="E2093" s="212"/>
      <c r="F2093" s="212"/>
      <c r="G2093" s="212"/>
      <c r="H2093" s="212"/>
      <c r="I2093" s="217"/>
      <c r="J2093" s="217"/>
      <c r="L2093" s="212"/>
    </row>
    <row r="2094" ht="25" customHeight="1" spans="2:12">
      <c r="B2094" s="211"/>
      <c r="C2094" s="207"/>
      <c r="D2094" s="212"/>
      <c r="E2094" s="212"/>
      <c r="F2094" s="212"/>
      <c r="G2094" s="212"/>
      <c r="H2094" s="212"/>
      <c r="I2094" s="217"/>
      <c r="J2094" s="217"/>
      <c r="L2094" s="212"/>
    </row>
    <row r="2095" ht="25" customHeight="1" spans="2:12">
      <c r="B2095" s="211"/>
      <c r="C2095" s="207"/>
      <c r="D2095" s="212"/>
      <c r="E2095" s="212"/>
      <c r="F2095" s="212"/>
      <c r="G2095" s="212"/>
      <c r="H2095" s="212"/>
      <c r="I2095" s="217"/>
      <c r="J2095" s="217"/>
      <c r="L2095" s="212"/>
    </row>
    <row r="2096" ht="25" customHeight="1" spans="2:12">
      <c r="B2096" s="211"/>
      <c r="C2096" s="207"/>
      <c r="D2096" s="212"/>
      <c r="E2096" s="212"/>
      <c r="F2096" s="212"/>
      <c r="G2096" s="212"/>
      <c r="H2096" s="212"/>
      <c r="I2096" s="217"/>
      <c r="J2096" s="217"/>
      <c r="L2096" s="212"/>
    </row>
    <row r="2097" ht="25" customHeight="1" spans="2:12">
      <c r="B2097" s="211"/>
      <c r="C2097" s="207"/>
      <c r="D2097" s="212"/>
      <c r="E2097" s="212"/>
      <c r="F2097" s="212"/>
      <c r="G2097" s="212"/>
      <c r="H2097" s="212"/>
      <c r="I2097" s="217"/>
      <c r="J2097" s="217"/>
      <c r="L2097" s="212"/>
    </row>
    <row r="2098" ht="25" customHeight="1" spans="2:12">
      <c r="B2098" s="211"/>
      <c r="C2098" s="207"/>
      <c r="D2098" s="212"/>
      <c r="E2098" s="212"/>
      <c r="F2098" s="212"/>
      <c r="G2098" s="212"/>
      <c r="H2098" s="212"/>
      <c r="I2098" s="217"/>
      <c r="J2098" s="217"/>
      <c r="L2098" s="212"/>
    </row>
    <row r="2099" ht="25" customHeight="1" spans="2:12">
      <c r="B2099" s="211"/>
      <c r="C2099" s="207"/>
      <c r="D2099" s="212"/>
      <c r="E2099" s="212"/>
      <c r="F2099" s="212"/>
      <c r="G2099" s="212"/>
      <c r="H2099" s="212"/>
      <c r="I2099" s="217"/>
      <c r="J2099" s="217"/>
      <c r="L2099" s="212"/>
    </row>
    <row r="2100" ht="25" customHeight="1" spans="2:12">
      <c r="B2100" s="211"/>
      <c r="C2100" s="207"/>
      <c r="D2100" s="212"/>
      <c r="E2100" s="212"/>
      <c r="F2100" s="212"/>
      <c r="G2100" s="212"/>
      <c r="H2100" s="212"/>
      <c r="I2100" s="217"/>
      <c r="J2100" s="217"/>
      <c r="L2100" s="212"/>
    </row>
    <row r="2101" ht="25" customHeight="1" spans="2:12">
      <c r="B2101" s="211"/>
      <c r="C2101" s="207"/>
      <c r="D2101" s="212"/>
      <c r="E2101" s="212"/>
      <c r="F2101" s="212"/>
      <c r="G2101" s="212"/>
      <c r="H2101" s="212"/>
      <c r="I2101" s="217"/>
      <c r="J2101" s="217"/>
      <c r="L2101" s="212"/>
    </row>
    <row r="2102" ht="25" customHeight="1" spans="2:12">
      <c r="B2102" s="211"/>
      <c r="C2102" s="207"/>
      <c r="D2102" s="212"/>
      <c r="E2102" s="212"/>
      <c r="F2102" s="212"/>
      <c r="G2102" s="212"/>
      <c r="H2102" s="212"/>
      <c r="I2102" s="217"/>
      <c r="J2102" s="217"/>
      <c r="L2102" s="212"/>
    </row>
    <row r="2103" ht="25" customHeight="1" spans="2:12">
      <c r="B2103" s="211"/>
      <c r="C2103" s="207"/>
      <c r="D2103" s="212"/>
      <c r="E2103" s="212"/>
      <c r="F2103" s="212"/>
      <c r="G2103" s="212"/>
      <c r="H2103" s="212"/>
      <c r="I2103" s="217"/>
      <c r="J2103" s="217"/>
      <c r="L2103" s="212"/>
    </row>
    <row r="2104" ht="25" customHeight="1" spans="2:12">
      <c r="B2104" s="211"/>
      <c r="C2104" s="207"/>
      <c r="D2104" s="212"/>
      <c r="E2104" s="212"/>
      <c r="F2104" s="212"/>
      <c r="G2104" s="212"/>
      <c r="H2104" s="212"/>
      <c r="I2104" s="217"/>
      <c r="J2104" s="217"/>
      <c r="L2104" s="212"/>
    </row>
    <row r="2105" ht="25" customHeight="1" spans="2:12">
      <c r="B2105" s="211"/>
      <c r="C2105" s="207"/>
      <c r="D2105" s="212"/>
      <c r="E2105" s="212"/>
      <c r="F2105" s="212"/>
      <c r="G2105" s="212"/>
      <c r="H2105" s="212"/>
      <c r="I2105" s="217"/>
      <c r="J2105" s="217"/>
      <c r="L2105" s="212"/>
    </row>
    <row r="2106" ht="25" customHeight="1" spans="2:12">
      <c r="B2106" s="211"/>
      <c r="C2106" s="207"/>
      <c r="D2106" s="212"/>
      <c r="E2106" s="212"/>
      <c r="F2106" s="212"/>
      <c r="G2106" s="212"/>
      <c r="H2106" s="212"/>
      <c r="I2106" s="217"/>
      <c r="J2106" s="217"/>
      <c r="L2106" s="212"/>
    </row>
    <row r="2107" ht="25" customHeight="1" spans="2:12">
      <c r="B2107" s="211"/>
      <c r="C2107" s="207"/>
      <c r="D2107" s="212"/>
      <c r="E2107" s="212"/>
      <c r="F2107" s="212"/>
      <c r="G2107" s="212"/>
      <c r="H2107" s="212"/>
      <c r="I2107" s="217"/>
      <c r="J2107" s="217"/>
      <c r="L2107" s="212"/>
    </row>
    <row r="2108" ht="25" customHeight="1" spans="2:12">
      <c r="B2108" s="211"/>
      <c r="C2108" s="207"/>
      <c r="D2108" s="212"/>
      <c r="E2108" s="212"/>
      <c r="F2108" s="212"/>
      <c r="G2108" s="212"/>
      <c r="H2108" s="212"/>
      <c r="I2108" s="217"/>
      <c r="J2108" s="217"/>
      <c r="L2108" s="212"/>
    </row>
    <row r="2109" ht="25" customHeight="1" spans="2:12">
      <c r="B2109" s="211"/>
      <c r="C2109" s="207"/>
      <c r="D2109" s="212"/>
      <c r="E2109" s="212"/>
      <c r="F2109" s="212"/>
      <c r="G2109" s="212"/>
      <c r="H2109" s="212"/>
      <c r="I2109" s="217"/>
      <c r="J2109" s="217"/>
      <c r="L2109" s="212"/>
    </row>
    <row r="2110" ht="25" customHeight="1" spans="2:12">
      <c r="B2110" s="211"/>
      <c r="C2110" s="207"/>
      <c r="D2110" s="212"/>
      <c r="E2110" s="212"/>
      <c r="F2110" s="212"/>
      <c r="G2110" s="212"/>
      <c r="H2110" s="212"/>
      <c r="I2110" s="217"/>
      <c r="J2110" s="217"/>
      <c r="L2110" s="212"/>
    </row>
    <row r="2111" ht="25" customHeight="1" spans="2:12">
      <c r="B2111" s="211"/>
      <c r="C2111" s="207"/>
      <c r="D2111" s="212"/>
      <c r="E2111" s="212"/>
      <c r="F2111" s="212"/>
      <c r="G2111" s="212"/>
      <c r="H2111" s="212"/>
      <c r="I2111" s="217"/>
      <c r="J2111" s="217"/>
      <c r="L2111" s="212"/>
    </row>
    <row r="2112" ht="25" customHeight="1" spans="2:12">
      <c r="B2112" s="211"/>
      <c r="C2112" s="207"/>
      <c r="D2112" s="212"/>
      <c r="E2112" s="212"/>
      <c r="F2112" s="212"/>
      <c r="G2112" s="212"/>
      <c r="H2112" s="212"/>
      <c r="I2112" s="217"/>
      <c r="J2112" s="217"/>
      <c r="L2112" s="212"/>
    </row>
    <row r="2113" ht="25" customHeight="1" spans="2:12">
      <c r="B2113" s="211"/>
      <c r="C2113" s="207"/>
      <c r="D2113" s="212"/>
      <c r="E2113" s="212"/>
      <c r="F2113" s="212"/>
      <c r="G2113" s="212"/>
      <c r="H2113" s="212"/>
      <c r="I2113" s="217"/>
      <c r="J2113" s="217"/>
      <c r="L2113" s="212"/>
    </row>
    <row r="2114" ht="25" customHeight="1" spans="2:12">
      <c r="B2114" s="211"/>
      <c r="C2114" s="207"/>
      <c r="D2114" s="212"/>
      <c r="E2114" s="212"/>
      <c r="F2114" s="212"/>
      <c r="G2114" s="212"/>
      <c r="H2114" s="212"/>
      <c r="I2114" s="217"/>
      <c r="J2114" s="217"/>
      <c r="L2114" s="212"/>
    </row>
    <row r="2115" ht="25" customHeight="1" spans="2:12">
      <c r="B2115" s="211"/>
      <c r="C2115" s="207"/>
      <c r="D2115" s="212"/>
      <c r="E2115" s="212"/>
      <c r="F2115" s="212"/>
      <c r="G2115" s="212"/>
      <c r="H2115" s="212"/>
      <c r="I2115" s="217"/>
      <c r="J2115" s="217"/>
      <c r="L2115" s="212"/>
    </row>
    <row r="2116" ht="25" customHeight="1" spans="2:12">
      <c r="B2116" s="211"/>
      <c r="C2116" s="207"/>
      <c r="D2116" s="212"/>
      <c r="E2116" s="212"/>
      <c r="F2116" s="212"/>
      <c r="G2116" s="212"/>
      <c r="H2116" s="212"/>
      <c r="I2116" s="217"/>
      <c r="J2116" s="217"/>
      <c r="L2116" s="212"/>
    </row>
    <row r="2117" ht="25" customHeight="1" spans="2:12">
      <c r="B2117" s="211"/>
      <c r="C2117" s="207"/>
      <c r="D2117" s="212"/>
      <c r="E2117" s="212"/>
      <c r="F2117" s="212"/>
      <c r="G2117" s="212"/>
      <c r="H2117" s="212"/>
      <c r="I2117" s="217"/>
      <c r="J2117" s="217"/>
      <c r="L2117" s="212"/>
    </row>
    <row r="2118" ht="25" customHeight="1" spans="2:12">
      <c r="B2118" s="211"/>
      <c r="C2118" s="207"/>
      <c r="D2118" s="212"/>
      <c r="E2118" s="212"/>
      <c r="F2118" s="212"/>
      <c r="G2118" s="212"/>
      <c r="H2118" s="212"/>
      <c r="I2118" s="217"/>
      <c r="J2118" s="217"/>
      <c r="L2118" s="212"/>
    </row>
    <row r="2119" ht="25" customHeight="1" spans="2:12">
      <c r="B2119" s="211"/>
      <c r="C2119" s="207"/>
      <c r="D2119" s="212"/>
      <c r="E2119" s="212"/>
      <c r="F2119" s="212"/>
      <c r="G2119" s="212"/>
      <c r="H2119" s="212"/>
      <c r="I2119" s="217"/>
      <c r="J2119" s="217"/>
      <c r="L2119" s="212"/>
    </row>
    <row r="2120" ht="25" customHeight="1" spans="2:12">
      <c r="B2120" s="211"/>
      <c r="C2120" s="207"/>
      <c r="D2120" s="212"/>
      <c r="E2120" s="212"/>
      <c r="F2120" s="212"/>
      <c r="G2120" s="212"/>
      <c r="H2120" s="212"/>
      <c r="I2120" s="217"/>
      <c r="J2120" s="217"/>
      <c r="L2120" s="212"/>
    </row>
    <row r="2121" ht="25" customHeight="1" spans="2:12">
      <c r="B2121" s="211"/>
      <c r="C2121" s="207"/>
      <c r="D2121" s="212"/>
      <c r="E2121" s="212"/>
      <c r="F2121" s="212"/>
      <c r="G2121" s="212"/>
      <c r="H2121" s="212"/>
      <c r="I2121" s="217"/>
      <c r="J2121" s="217"/>
      <c r="L2121" s="212"/>
    </row>
    <row r="2122" ht="25" customHeight="1" spans="2:12">
      <c r="B2122" s="211"/>
      <c r="C2122" s="207"/>
      <c r="D2122" s="212"/>
      <c r="E2122" s="212"/>
      <c r="F2122" s="212"/>
      <c r="G2122" s="212"/>
      <c r="H2122" s="212"/>
      <c r="I2122" s="217"/>
      <c r="J2122" s="217"/>
      <c r="L2122" s="212"/>
    </row>
    <row r="2123" ht="25" customHeight="1" spans="2:12">
      <c r="B2123" s="211"/>
      <c r="C2123" s="207"/>
      <c r="D2123" s="212"/>
      <c r="E2123" s="212"/>
      <c r="F2123" s="212"/>
      <c r="G2123" s="212"/>
      <c r="H2123" s="212"/>
      <c r="I2123" s="217"/>
      <c r="J2123" s="217"/>
      <c r="L2123" s="212"/>
    </row>
    <row r="2124" ht="25" customHeight="1" spans="2:12">
      <c r="B2124" s="211"/>
      <c r="C2124" s="207"/>
      <c r="D2124" s="212"/>
      <c r="E2124" s="212"/>
      <c r="F2124" s="212"/>
      <c r="G2124" s="212"/>
      <c r="H2124" s="212"/>
      <c r="I2124" s="217"/>
      <c r="J2124" s="217"/>
      <c r="L2124" s="212"/>
    </row>
    <row r="2125" ht="25" customHeight="1" spans="2:12">
      <c r="B2125" s="211"/>
      <c r="C2125" s="207"/>
      <c r="D2125" s="212"/>
      <c r="E2125" s="212"/>
      <c r="F2125" s="212"/>
      <c r="G2125" s="212"/>
      <c r="H2125" s="212"/>
      <c r="I2125" s="217"/>
      <c r="J2125" s="217"/>
      <c r="L2125" s="212"/>
    </row>
    <row r="2126" ht="25" customHeight="1" spans="2:12">
      <c r="B2126" s="211"/>
      <c r="C2126" s="207"/>
      <c r="D2126" s="212"/>
      <c r="E2126" s="212"/>
      <c r="F2126" s="212"/>
      <c r="G2126" s="212"/>
      <c r="H2126" s="212"/>
      <c r="I2126" s="217"/>
      <c r="J2126" s="217"/>
      <c r="L2126" s="212"/>
    </row>
    <row r="2127" ht="25" customHeight="1" spans="2:12">
      <c r="B2127" s="211"/>
      <c r="C2127" s="207"/>
      <c r="D2127" s="212"/>
      <c r="E2127" s="212"/>
      <c r="F2127" s="212"/>
      <c r="G2127" s="212"/>
      <c r="H2127" s="212"/>
      <c r="I2127" s="217"/>
      <c r="J2127" s="217"/>
      <c r="L2127" s="212"/>
    </row>
    <row r="2128" ht="25" customHeight="1" spans="2:12">
      <c r="B2128" s="211"/>
      <c r="C2128" s="207"/>
      <c r="D2128" s="212"/>
      <c r="E2128" s="212"/>
      <c r="F2128" s="212"/>
      <c r="G2128" s="212"/>
      <c r="H2128" s="212"/>
      <c r="I2128" s="217"/>
      <c r="J2128" s="217"/>
      <c r="L2128" s="212"/>
    </row>
    <row r="2129" ht="25" customHeight="1" spans="2:12">
      <c r="B2129" s="211"/>
      <c r="C2129" s="207"/>
      <c r="D2129" s="212"/>
      <c r="E2129" s="212"/>
      <c r="F2129" s="212"/>
      <c r="G2129" s="212"/>
      <c r="H2129" s="212"/>
      <c r="I2129" s="217"/>
      <c r="J2129" s="217"/>
      <c r="L2129" s="212"/>
    </row>
    <row r="2130" ht="25" customHeight="1" spans="2:12">
      <c r="B2130" s="211"/>
      <c r="C2130" s="207"/>
      <c r="D2130" s="212"/>
      <c r="E2130" s="212"/>
      <c r="F2130" s="212"/>
      <c r="G2130" s="212"/>
      <c r="H2130" s="212"/>
      <c r="I2130" s="217"/>
      <c r="J2130" s="217"/>
      <c r="L2130" s="212"/>
    </row>
    <row r="2131" ht="25" customHeight="1" spans="2:12">
      <c r="B2131" s="211"/>
      <c r="C2131" s="207"/>
      <c r="D2131" s="212"/>
      <c r="E2131" s="212"/>
      <c r="F2131" s="212"/>
      <c r="G2131" s="212"/>
      <c r="H2131" s="212"/>
      <c r="I2131" s="217"/>
      <c r="J2131" s="217"/>
      <c r="L2131" s="212"/>
    </row>
    <row r="2132" ht="25" customHeight="1" spans="2:12">
      <c r="B2132" s="211"/>
      <c r="C2132" s="207"/>
      <c r="D2132" s="212"/>
      <c r="E2132" s="212"/>
      <c r="F2132" s="212"/>
      <c r="G2132" s="212"/>
      <c r="H2132" s="212"/>
      <c r="I2132" s="217"/>
      <c r="J2132" s="217"/>
      <c r="L2132" s="212"/>
    </row>
    <row r="2133" ht="25" customHeight="1" spans="2:12">
      <c r="B2133" s="211"/>
      <c r="C2133" s="207"/>
      <c r="D2133" s="212"/>
      <c r="E2133" s="212"/>
      <c r="F2133" s="212"/>
      <c r="G2133" s="212"/>
      <c r="H2133" s="212"/>
      <c r="I2133" s="217"/>
      <c r="J2133" s="217"/>
      <c r="L2133" s="212"/>
    </row>
    <row r="2134" ht="25" customHeight="1" spans="2:12">
      <c r="B2134" s="211"/>
      <c r="C2134" s="207"/>
      <c r="D2134" s="212"/>
      <c r="E2134" s="212"/>
      <c r="F2134" s="212"/>
      <c r="G2134" s="212"/>
      <c r="H2134" s="212"/>
      <c r="I2134" s="217"/>
      <c r="J2134" s="217"/>
      <c r="L2134" s="212"/>
    </row>
    <row r="2135" ht="25" customHeight="1" spans="2:12">
      <c r="B2135" s="211"/>
      <c r="C2135" s="207"/>
      <c r="D2135" s="212"/>
      <c r="E2135" s="212"/>
      <c r="F2135" s="212"/>
      <c r="G2135" s="212"/>
      <c r="H2135" s="212"/>
      <c r="I2135" s="217"/>
      <c r="J2135" s="217"/>
      <c r="L2135" s="212"/>
    </row>
    <row r="2136" ht="25" customHeight="1" spans="2:12">
      <c r="B2136" s="211"/>
      <c r="C2136" s="207"/>
      <c r="D2136" s="212"/>
      <c r="E2136" s="212"/>
      <c r="F2136" s="212"/>
      <c r="G2136" s="212"/>
      <c r="H2136" s="212"/>
      <c r="I2136" s="217"/>
      <c r="J2136" s="217"/>
      <c r="L2136" s="212"/>
    </row>
    <row r="2137" ht="25" customHeight="1" spans="2:12">
      <c r="B2137" s="211"/>
      <c r="C2137" s="207"/>
      <c r="D2137" s="212"/>
      <c r="E2137" s="212"/>
      <c r="F2137" s="212"/>
      <c r="G2137" s="212"/>
      <c r="H2137" s="212"/>
      <c r="I2137" s="217"/>
      <c r="J2137" s="217"/>
      <c r="L2137" s="212"/>
    </row>
    <row r="2138" ht="25" customHeight="1" spans="2:12">
      <c r="B2138" s="211"/>
      <c r="C2138" s="207"/>
      <c r="D2138" s="212"/>
      <c r="E2138" s="212"/>
      <c r="F2138" s="212"/>
      <c r="G2138" s="212"/>
      <c r="H2138" s="212"/>
      <c r="I2138" s="217"/>
      <c r="J2138" s="217"/>
      <c r="L2138" s="212"/>
    </row>
    <row r="2139" ht="25" customHeight="1" spans="2:12">
      <c r="B2139" s="211"/>
      <c r="C2139" s="207"/>
      <c r="D2139" s="212"/>
      <c r="E2139" s="212"/>
      <c r="F2139" s="212"/>
      <c r="G2139" s="212"/>
      <c r="H2139" s="212"/>
      <c r="I2139" s="217"/>
      <c r="J2139" s="217"/>
      <c r="L2139" s="212"/>
    </row>
    <row r="2140" ht="25" customHeight="1" spans="2:12">
      <c r="B2140" s="211"/>
      <c r="C2140" s="207"/>
      <c r="D2140" s="212"/>
      <c r="E2140" s="212"/>
      <c r="F2140" s="212"/>
      <c r="G2140" s="212"/>
      <c r="H2140" s="212"/>
      <c r="I2140" s="217"/>
      <c r="J2140" s="217"/>
      <c r="L2140" s="212"/>
    </row>
    <row r="2141" ht="25" customHeight="1" spans="2:12">
      <c r="B2141" s="211"/>
      <c r="C2141" s="207"/>
      <c r="D2141" s="212"/>
      <c r="E2141" s="212"/>
      <c r="F2141" s="212"/>
      <c r="G2141" s="212"/>
      <c r="H2141" s="212"/>
      <c r="I2141" s="217"/>
      <c r="J2141" s="217"/>
      <c r="L2141" s="212"/>
    </row>
    <row r="2142" ht="25" customHeight="1" spans="2:12">
      <c r="B2142" s="211"/>
      <c r="C2142" s="207"/>
      <c r="D2142" s="212"/>
      <c r="E2142" s="212"/>
      <c r="F2142" s="212"/>
      <c r="G2142" s="212"/>
      <c r="H2142" s="212"/>
      <c r="I2142" s="217"/>
      <c r="J2142" s="217"/>
      <c r="L2142" s="212"/>
    </row>
    <row r="2143" ht="25" customHeight="1" spans="2:12">
      <c r="B2143" s="211"/>
      <c r="C2143" s="207"/>
      <c r="D2143" s="212"/>
      <c r="E2143" s="212"/>
      <c r="F2143" s="212"/>
      <c r="G2143" s="212"/>
      <c r="H2143" s="212"/>
      <c r="I2143" s="217"/>
      <c r="J2143" s="217"/>
      <c r="L2143" s="212"/>
    </row>
    <row r="2144" ht="25" customHeight="1" spans="2:12">
      <c r="B2144" s="211"/>
      <c r="C2144" s="207"/>
      <c r="D2144" s="212"/>
      <c r="E2144" s="212"/>
      <c r="F2144" s="212"/>
      <c r="G2144" s="212"/>
      <c r="H2144" s="212"/>
      <c r="I2144" s="217"/>
      <c r="J2144" s="217"/>
      <c r="L2144" s="212"/>
    </row>
    <row r="2145" ht="25" customHeight="1" spans="2:12">
      <c r="B2145" s="211"/>
      <c r="C2145" s="207"/>
      <c r="D2145" s="212"/>
      <c r="E2145" s="212"/>
      <c r="F2145" s="212"/>
      <c r="G2145" s="212"/>
      <c r="H2145" s="212"/>
      <c r="I2145" s="217"/>
      <c r="J2145" s="217"/>
      <c r="L2145" s="212"/>
    </row>
    <row r="2146" ht="25" customHeight="1" spans="2:12">
      <c r="B2146" s="211"/>
      <c r="C2146" s="207"/>
      <c r="D2146" s="212"/>
      <c r="E2146" s="212"/>
      <c r="F2146" s="212"/>
      <c r="G2146" s="212"/>
      <c r="H2146" s="212"/>
      <c r="I2146" s="217"/>
      <c r="J2146" s="217"/>
      <c r="L2146" s="212"/>
    </row>
    <row r="2147" ht="25" customHeight="1" spans="2:12">
      <c r="B2147" s="211"/>
      <c r="C2147" s="207"/>
      <c r="D2147" s="212"/>
      <c r="E2147" s="212"/>
      <c r="F2147" s="212"/>
      <c r="G2147" s="212"/>
      <c r="H2147" s="212"/>
      <c r="I2147" s="217"/>
      <c r="J2147" s="217"/>
      <c r="L2147" s="212"/>
    </row>
    <row r="2148" ht="25" customHeight="1" spans="2:12">
      <c r="B2148" s="211"/>
      <c r="C2148" s="207"/>
      <c r="D2148" s="212"/>
      <c r="E2148" s="212"/>
      <c r="F2148" s="212"/>
      <c r="G2148" s="212"/>
      <c r="H2148" s="212"/>
      <c r="I2148" s="217"/>
      <c r="J2148" s="217"/>
      <c r="L2148" s="212"/>
    </row>
    <row r="2149" ht="25" customHeight="1" spans="2:12">
      <c r="B2149" s="211"/>
      <c r="C2149" s="207"/>
      <c r="D2149" s="212"/>
      <c r="E2149" s="212"/>
      <c r="F2149" s="212"/>
      <c r="G2149" s="212"/>
      <c r="H2149" s="212"/>
      <c r="I2149" s="217"/>
      <c r="J2149" s="217"/>
      <c r="L2149" s="212"/>
    </row>
    <row r="2150" ht="25" customHeight="1" spans="2:12">
      <c r="B2150" s="211"/>
      <c r="C2150" s="207"/>
      <c r="D2150" s="212"/>
      <c r="E2150" s="212"/>
      <c r="F2150" s="212"/>
      <c r="G2150" s="212"/>
      <c r="H2150" s="212"/>
      <c r="I2150" s="217"/>
      <c r="J2150" s="217"/>
      <c r="L2150" s="212"/>
    </row>
    <row r="2151" ht="25" customHeight="1" spans="2:12">
      <c r="B2151" s="211"/>
      <c r="C2151" s="207"/>
      <c r="D2151" s="212"/>
      <c r="E2151" s="212"/>
      <c r="F2151" s="212"/>
      <c r="G2151" s="212"/>
      <c r="H2151" s="212"/>
      <c r="I2151" s="217"/>
      <c r="J2151" s="217"/>
      <c r="L2151" s="212"/>
    </row>
    <row r="2152" ht="25" customHeight="1" spans="2:12">
      <c r="B2152" s="211"/>
      <c r="C2152" s="207"/>
      <c r="D2152" s="212"/>
      <c r="E2152" s="212"/>
      <c r="F2152" s="212"/>
      <c r="G2152" s="212"/>
      <c r="H2152" s="212"/>
      <c r="I2152" s="217"/>
      <c r="J2152" s="217"/>
      <c r="L2152" s="212"/>
    </row>
    <row r="2153" ht="25" customHeight="1" spans="2:12">
      <c r="B2153" s="211"/>
      <c r="C2153" s="207"/>
      <c r="D2153" s="212"/>
      <c r="E2153" s="212"/>
      <c r="F2153" s="212"/>
      <c r="G2153" s="212"/>
      <c r="H2153" s="212"/>
      <c r="I2153" s="217"/>
      <c r="J2153" s="217"/>
      <c r="L2153" s="212"/>
    </row>
    <row r="2154" ht="25" customHeight="1" spans="2:12">
      <c r="B2154" s="211"/>
      <c r="C2154" s="207"/>
      <c r="D2154" s="212"/>
      <c r="E2154" s="212"/>
      <c r="F2154" s="212"/>
      <c r="G2154" s="212"/>
      <c r="H2154" s="212"/>
      <c r="I2154" s="217"/>
      <c r="J2154" s="217"/>
      <c r="L2154" s="212"/>
    </row>
    <row r="2155" ht="25" customHeight="1" spans="2:12">
      <c r="B2155" s="211"/>
      <c r="C2155" s="207"/>
      <c r="D2155" s="212"/>
      <c r="E2155" s="212"/>
      <c r="F2155" s="212"/>
      <c r="G2155" s="212"/>
      <c r="H2155" s="212"/>
      <c r="I2155" s="217"/>
      <c r="J2155" s="217"/>
      <c r="L2155" s="212"/>
    </row>
    <row r="2156" ht="25" customHeight="1" spans="2:12">
      <c r="B2156" s="211"/>
      <c r="C2156" s="207"/>
      <c r="D2156" s="212"/>
      <c r="E2156" s="212"/>
      <c r="F2156" s="212"/>
      <c r="G2156" s="212"/>
      <c r="H2156" s="212"/>
      <c r="I2156" s="217"/>
      <c r="J2156" s="217"/>
      <c r="L2156" s="212"/>
    </row>
    <row r="2157" ht="25" customHeight="1" spans="2:12">
      <c r="B2157" s="211"/>
      <c r="C2157" s="207"/>
      <c r="D2157" s="212"/>
      <c r="E2157" s="212"/>
      <c r="F2157" s="212"/>
      <c r="G2157" s="212"/>
      <c r="H2157" s="212"/>
      <c r="I2157" s="217"/>
      <c r="J2157" s="217"/>
      <c r="L2157" s="212"/>
    </row>
    <row r="2158" ht="25" customHeight="1" spans="2:12">
      <c r="B2158" s="211"/>
      <c r="C2158" s="207"/>
      <c r="D2158" s="212"/>
      <c r="E2158" s="212"/>
      <c r="F2158" s="212"/>
      <c r="G2158" s="212"/>
      <c r="H2158" s="212"/>
      <c r="I2158" s="217"/>
      <c r="J2158" s="217"/>
      <c r="L2158" s="212"/>
    </row>
    <row r="2159" ht="25" customHeight="1" spans="2:12">
      <c r="B2159" s="211"/>
      <c r="C2159" s="207"/>
      <c r="D2159" s="212"/>
      <c r="E2159" s="212"/>
      <c r="F2159" s="212"/>
      <c r="G2159" s="212"/>
      <c r="H2159" s="212"/>
      <c r="I2159" s="217"/>
      <c r="J2159" s="217"/>
      <c r="L2159" s="212"/>
    </row>
    <row r="2160" ht="25" customHeight="1" spans="2:12">
      <c r="B2160" s="211"/>
      <c r="C2160" s="207"/>
      <c r="D2160" s="212"/>
      <c r="E2160" s="212"/>
      <c r="F2160" s="212"/>
      <c r="G2160" s="212"/>
      <c r="H2160" s="212"/>
      <c r="I2160" s="217"/>
      <c r="J2160" s="217"/>
      <c r="L2160" s="212"/>
    </row>
    <row r="2161" ht="25" customHeight="1" spans="2:12">
      <c r="B2161" s="211"/>
      <c r="C2161" s="207"/>
      <c r="D2161" s="212"/>
      <c r="E2161" s="212"/>
      <c r="F2161" s="212"/>
      <c r="G2161" s="212"/>
      <c r="H2161" s="212"/>
      <c r="I2161" s="217"/>
      <c r="J2161" s="217"/>
      <c r="L2161" s="212"/>
    </row>
    <row r="2162" ht="25" customHeight="1" spans="2:12">
      <c r="B2162" s="211"/>
      <c r="C2162" s="207"/>
      <c r="D2162" s="212"/>
      <c r="E2162" s="212"/>
      <c r="F2162" s="212"/>
      <c r="G2162" s="212"/>
      <c r="H2162" s="212"/>
      <c r="I2162" s="217"/>
      <c r="J2162" s="217"/>
      <c r="L2162" s="212"/>
    </row>
    <row r="2163" ht="25" customHeight="1" spans="2:12">
      <c r="B2163" s="211"/>
      <c r="C2163" s="207"/>
      <c r="D2163" s="212"/>
      <c r="E2163" s="212"/>
      <c r="F2163" s="212"/>
      <c r="G2163" s="212"/>
      <c r="H2163" s="212"/>
      <c r="I2163" s="217"/>
      <c r="J2163" s="217"/>
      <c r="L2163" s="212"/>
    </row>
    <row r="2164" ht="25" customHeight="1" spans="2:12">
      <c r="B2164" s="211"/>
      <c r="C2164" s="207"/>
      <c r="D2164" s="212"/>
      <c r="E2164" s="212"/>
      <c r="F2164" s="212"/>
      <c r="G2164" s="212"/>
      <c r="H2164" s="212"/>
      <c r="I2164" s="217"/>
      <c r="J2164" s="217"/>
      <c r="L2164" s="212"/>
    </row>
    <row r="2165" ht="25" customHeight="1" spans="2:12">
      <c r="B2165" s="211"/>
      <c r="C2165" s="207"/>
      <c r="D2165" s="212"/>
      <c r="E2165" s="212"/>
      <c r="F2165" s="212"/>
      <c r="G2165" s="212"/>
      <c r="H2165" s="212"/>
      <c r="I2165" s="217"/>
      <c r="J2165" s="217"/>
      <c r="L2165" s="212"/>
    </row>
    <row r="2166" ht="25" customHeight="1" spans="2:12">
      <c r="B2166" s="211"/>
      <c r="C2166" s="207"/>
      <c r="D2166" s="212"/>
      <c r="E2166" s="212"/>
      <c r="F2166" s="212"/>
      <c r="G2166" s="212"/>
      <c r="H2166" s="212"/>
      <c r="I2166" s="217"/>
      <c r="J2166" s="217"/>
      <c r="L2166" s="212"/>
    </row>
    <row r="2167" ht="25" customHeight="1" spans="2:12">
      <c r="B2167" s="211"/>
      <c r="C2167" s="207"/>
      <c r="D2167" s="212"/>
      <c r="E2167" s="212"/>
      <c r="F2167" s="212"/>
      <c r="G2167" s="212"/>
      <c r="H2167" s="212"/>
      <c r="I2167" s="217"/>
      <c r="J2167" s="217"/>
      <c r="L2167" s="212"/>
    </row>
    <row r="2168" ht="25" customHeight="1" spans="2:12">
      <c r="B2168" s="211"/>
      <c r="C2168" s="207"/>
      <c r="D2168" s="212"/>
      <c r="E2168" s="212"/>
      <c r="F2168" s="212"/>
      <c r="G2168" s="212"/>
      <c r="H2168" s="212"/>
      <c r="I2168" s="217"/>
      <c r="J2168" s="217"/>
      <c r="L2168" s="212"/>
    </row>
    <row r="2169" ht="25" customHeight="1" spans="2:12">
      <c r="B2169" s="211"/>
      <c r="C2169" s="207"/>
      <c r="D2169" s="212"/>
      <c r="E2169" s="212"/>
      <c r="F2169" s="212"/>
      <c r="G2169" s="212"/>
      <c r="H2169" s="212"/>
      <c r="I2169" s="217"/>
      <c r="J2169" s="217"/>
      <c r="L2169" s="212"/>
    </row>
    <row r="2170" ht="25" customHeight="1" spans="2:12">
      <c r="B2170" s="211"/>
      <c r="C2170" s="207"/>
      <c r="D2170" s="212"/>
      <c r="E2170" s="212"/>
      <c r="F2170" s="212"/>
      <c r="G2170" s="212"/>
      <c r="H2170" s="212"/>
      <c r="I2170" s="217"/>
      <c r="J2170" s="217"/>
      <c r="L2170" s="212"/>
    </row>
    <row r="2171" ht="25" customHeight="1" spans="2:12">
      <c r="B2171" s="211"/>
      <c r="C2171" s="207"/>
      <c r="D2171" s="212"/>
      <c r="E2171" s="212"/>
      <c r="F2171" s="212"/>
      <c r="G2171" s="212"/>
      <c r="H2171" s="212"/>
      <c r="I2171" s="217"/>
      <c r="J2171" s="217"/>
      <c r="L2171" s="212"/>
    </row>
    <row r="2172" ht="25" customHeight="1" spans="2:12">
      <c r="B2172" s="211"/>
      <c r="C2172" s="207"/>
      <c r="D2172" s="212"/>
      <c r="E2172" s="212"/>
      <c r="F2172" s="212"/>
      <c r="G2172" s="212"/>
      <c r="H2172" s="212"/>
      <c r="I2172" s="217"/>
      <c r="J2172" s="217"/>
      <c r="L2172" s="212"/>
    </row>
    <row r="2173" ht="25" customHeight="1" spans="2:12">
      <c r="B2173" s="211"/>
      <c r="C2173" s="207"/>
      <c r="D2173" s="212"/>
      <c r="E2173" s="212"/>
      <c r="F2173" s="212"/>
      <c r="G2173" s="212"/>
      <c r="H2173" s="212"/>
      <c r="I2173" s="217"/>
      <c r="J2173" s="217"/>
      <c r="L2173" s="212"/>
    </row>
    <row r="2174" ht="25" customHeight="1" spans="2:12">
      <c r="B2174" s="211"/>
      <c r="C2174" s="207"/>
      <c r="D2174" s="212"/>
      <c r="E2174" s="212"/>
      <c r="F2174" s="212"/>
      <c r="G2174" s="212"/>
      <c r="H2174" s="212"/>
      <c r="I2174" s="217"/>
      <c r="J2174" s="217"/>
      <c r="L2174" s="212"/>
    </row>
    <row r="2175" ht="25" customHeight="1" spans="2:12">
      <c r="B2175" s="211"/>
      <c r="C2175" s="207"/>
      <c r="D2175" s="212"/>
      <c r="E2175" s="212"/>
      <c r="F2175" s="212"/>
      <c r="G2175" s="212"/>
      <c r="H2175" s="212"/>
      <c r="I2175" s="217"/>
      <c r="J2175" s="217"/>
      <c r="L2175" s="212"/>
    </row>
    <row r="2176" ht="25" customHeight="1" spans="2:12">
      <c r="B2176" s="211"/>
      <c r="C2176" s="207"/>
      <c r="D2176" s="212"/>
      <c r="E2176" s="212"/>
      <c r="F2176" s="212"/>
      <c r="G2176" s="212"/>
      <c r="H2176" s="212"/>
      <c r="I2176" s="217"/>
      <c r="J2176" s="217"/>
      <c r="L2176" s="212"/>
    </row>
    <row r="2177" ht="25" customHeight="1" spans="2:12">
      <c r="B2177" s="211"/>
      <c r="C2177" s="207"/>
      <c r="D2177" s="212"/>
      <c r="E2177" s="212"/>
      <c r="F2177" s="212"/>
      <c r="G2177" s="212"/>
      <c r="H2177" s="212"/>
      <c r="I2177" s="217"/>
      <c r="J2177" s="217"/>
      <c r="L2177" s="212"/>
    </row>
    <row r="2178" ht="25" customHeight="1" spans="2:12">
      <c r="B2178" s="211"/>
      <c r="C2178" s="207"/>
      <c r="D2178" s="212"/>
      <c r="E2178" s="212"/>
      <c r="F2178" s="212"/>
      <c r="G2178" s="212"/>
      <c r="H2178" s="212"/>
      <c r="I2178" s="217"/>
      <c r="J2178" s="217"/>
      <c r="L2178" s="212"/>
    </row>
    <row r="2179" ht="25" customHeight="1" spans="2:12">
      <c r="B2179" s="211"/>
      <c r="C2179" s="207"/>
      <c r="D2179" s="212"/>
      <c r="E2179" s="212"/>
      <c r="F2179" s="212"/>
      <c r="G2179" s="212"/>
      <c r="H2179" s="212"/>
      <c r="I2179" s="217"/>
      <c r="J2179" s="217"/>
      <c r="L2179" s="212"/>
    </row>
    <row r="2180" ht="25" customHeight="1" spans="2:12">
      <c r="B2180" s="211"/>
      <c r="C2180" s="207"/>
      <c r="D2180" s="212"/>
      <c r="E2180" s="212"/>
      <c r="F2180" s="212"/>
      <c r="G2180" s="212"/>
      <c r="H2180" s="212"/>
      <c r="I2180" s="217"/>
      <c r="J2180" s="217"/>
      <c r="L2180" s="212"/>
    </row>
    <row r="2181" ht="25" customHeight="1" spans="2:12">
      <c r="B2181" s="211"/>
      <c r="C2181" s="207"/>
      <c r="D2181" s="212"/>
      <c r="E2181" s="212"/>
      <c r="F2181" s="212"/>
      <c r="G2181" s="212"/>
      <c r="H2181" s="212"/>
      <c r="I2181" s="217"/>
      <c r="J2181" s="217"/>
      <c r="L2181" s="212"/>
    </row>
    <row r="2182" ht="25" customHeight="1" spans="2:12">
      <c r="B2182" s="211"/>
      <c r="C2182" s="207"/>
      <c r="D2182" s="212"/>
      <c r="E2182" s="212"/>
      <c r="F2182" s="212"/>
      <c r="G2182" s="212"/>
      <c r="H2182" s="212"/>
      <c r="I2182" s="217"/>
      <c r="J2182" s="217"/>
      <c r="L2182" s="212"/>
    </row>
    <row r="2183" ht="25" customHeight="1" spans="2:12">
      <c r="B2183" s="211"/>
      <c r="C2183" s="207"/>
      <c r="D2183" s="212"/>
      <c r="E2183" s="212"/>
      <c r="F2183" s="212"/>
      <c r="G2183" s="212"/>
      <c r="H2183" s="212"/>
      <c r="I2183" s="217"/>
      <c r="J2183" s="217"/>
      <c r="L2183" s="212"/>
    </row>
    <row r="2184" ht="25" customHeight="1" spans="2:12">
      <c r="B2184" s="211"/>
      <c r="C2184" s="207"/>
      <c r="D2184" s="212"/>
      <c r="E2184" s="212"/>
      <c r="F2184" s="212"/>
      <c r="G2184" s="212"/>
      <c r="H2184" s="212"/>
      <c r="I2184" s="217"/>
      <c r="J2184" s="217"/>
      <c r="L2184" s="212"/>
    </row>
    <row r="2185" ht="25" customHeight="1" spans="2:12">
      <c r="B2185" s="211"/>
      <c r="C2185" s="207"/>
      <c r="D2185" s="212"/>
      <c r="E2185" s="212"/>
      <c r="F2185" s="212"/>
      <c r="G2185" s="212"/>
      <c r="H2185" s="212"/>
      <c r="I2185" s="217"/>
      <c r="J2185" s="217"/>
      <c r="L2185" s="212"/>
    </row>
    <row r="2186" ht="25" customHeight="1" spans="2:12">
      <c r="B2186" s="211"/>
      <c r="C2186" s="207"/>
      <c r="D2186" s="212"/>
      <c r="E2186" s="212"/>
      <c r="F2186" s="212"/>
      <c r="G2186" s="212"/>
      <c r="H2186" s="212"/>
      <c r="I2186" s="217"/>
      <c r="J2186" s="217"/>
      <c r="L2186" s="212"/>
    </row>
    <row r="2187" ht="25" customHeight="1" spans="2:12">
      <c r="B2187" s="211"/>
      <c r="C2187" s="207"/>
      <c r="D2187" s="212"/>
      <c r="E2187" s="212"/>
      <c r="F2187" s="212"/>
      <c r="G2187" s="212"/>
      <c r="H2187" s="212"/>
      <c r="I2187" s="217"/>
      <c r="J2187" s="217"/>
      <c r="L2187" s="212"/>
    </row>
    <row r="2188" ht="25" customHeight="1" spans="2:12">
      <c r="B2188" s="211"/>
      <c r="C2188" s="207"/>
      <c r="D2188" s="212"/>
      <c r="E2188" s="212"/>
      <c r="F2188" s="212"/>
      <c r="G2188" s="212"/>
      <c r="H2188" s="212"/>
      <c r="I2188" s="217"/>
      <c r="J2188" s="217"/>
      <c r="L2188" s="212"/>
    </row>
    <row r="2189" ht="25" customHeight="1" spans="2:12">
      <c r="B2189" s="211"/>
      <c r="C2189" s="207"/>
      <c r="D2189" s="212"/>
      <c r="E2189" s="212"/>
      <c r="F2189" s="212"/>
      <c r="G2189" s="212"/>
      <c r="H2189" s="212"/>
      <c r="I2189" s="217"/>
      <c r="J2189" s="217"/>
      <c r="L2189" s="212"/>
    </row>
    <row r="2190" ht="25" customHeight="1" spans="2:12">
      <c r="B2190" s="211"/>
      <c r="C2190" s="207"/>
      <c r="D2190" s="212"/>
      <c r="E2190" s="212"/>
      <c r="F2190" s="212"/>
      <c r="G2190" s="212"/>
      <c r="H2190" s="212"/>
      <c r="I2190" s="217"/>
      <c r="J2190" s="217"/>
      <c r="L2190" s="212"/>
    </row>
    <row r="2191" ht="25" customHeight="1" spans="2:12">
      <c r="B2191" s="211"/>
      <c r="C2191" s="207"/>
      <c r="D2191" s="212"/>
      <c r="E2191" s="212"/>
      <c r="F2191" s="212"/>
      <c r="G2191" s="212"/>
      <c r="H2191" s="212"/>
      <c r="I2191" s="217"/>
      <c r="J2191" s="217"/>
      <c r="L2191" s="212"/>
    </row>
    <row r="2192" ht="25" customHeight="1" spans="2:12">
      <c r="B2192" s="211"/>
      <c r="C2192" s="207"/>
      <c r="D2192" s="212"/>
      <c r="E2192" s="212"/>
      <c r="F2192" s="212"/>
      <c r="G2192" s="212"/>
      <c r="H2192" s="212"/>
      <c r="I2192" s="217"/>
      <c r="J2192" s="217"/>
      <c r="L2192" s="212"/>
    </row>
    <row r="2193" ht="25" customHeight="1" spans="2:12">
      <c r="B2193" s="211"/>
      <c r="C2193" s="207"/>
      <c r="D2193" s="212"/>
      <c r="E2193" s="212"/>
      <c r="F2193" s="212"/>
      <c r="G2193" s="212"/>
      <c r="H2193" s="212"/>
      <c r="I2193" s="217"/>
      <c r="J2193" s="217"/>
      <c r="L2193" s="212"/>
    </row>
    <row r="2194" ht="25" customHeight="1" spans="2:12">
      <c r="B2194" s="211"/>
      <c r="C2194" s="207"/>
      <c r="D2194" s="212"/>
      <c r="E2194" s="212"/>
      <c r="F2194" s="212"/>
      <c r="G2194" s="212"/>
      <c r="H2194" s="212"/>
      <c r="I2194" s="217"/>
      <c r="J2194" s="217"/>
      <c r="L2194" s="212"/>
    </row>
    <row r="2195" ht="25" customHeight="1" spans="2:12">
      <c r="B2195" s="211"/>
      <c r="C2195" s="207"/>
      <c r="D2195" s="212"/>
      <c r="E2195" s="212"/>
      <c r="F2195" s="212"/>
      <c r="G2195" s="212"/>
      <c r="H2195" s="212"/>
      <c r="I2195" s="217"/>
      <c r="J2195" s="217"/>
      <c r="L2195" s="212"/>
    </row>
    <row r="2196" ht="25" customHeight="1" spans="2:12">
      <c r="B2196" s="211"/>
      <c r="C2196" s="207"/>
      <c r="D2196" s="212"/>
      <c r="E2196" s="212"/>
      <c r="F2196" s="212"/>
      <c r="G2196" s="212"/>
      <c r="H2196" s="212"/>
      <c r="I2196" s="217"/>
      <c r="J2196" s="217"/>
      <c r="L2196" s="212"/>
    </row>
    <row r="2197" ht="25" customHeight="1" spans="2:12">
      <c r="B2197" s="211"/>
      <c r="C2197" s="207"/>
      <c r="D2197" s="212"/>
      <c r="E2197" s="212"/>
      <c r="F2197" s="212"/>
      <c r="G2197" s="212"/>
      <c r="H2197" s="212"/>
      <c r="I2197" s="217"/>
      <c r="J2197" s="217"/>
      <c r="L2197" s="212"/>
    </row>
    <row r="2198" ht="25" customHeight="1" spans="2:12">
      <c r="B2198" s="211"/>
      <c r="C2198" s="207"/>
      <c r="D2198" s="212"/>
      <c r="E2198" s="212"/>
      <c r="F2198" s="212"/>
      <c r="G2198" s="212"/>
      <c r="H2198" s="212"/>
      <c r="I2198" s="217"/>
      <c r="J2198" s="217"/>
      <c r="L2198" s="212"/>
    </row>
    <row r="2199" ht="25" customHeight="1" spans="2:12">
      <c r="B2199" s="211"/>
      <c r="C2199" s="207"/>
      <c r="D2199" s="212"/>
      <c r="E2199" s="212"/>
      <c r="F2199" s="212"/>
      <c r="G2199" s="212"/>
      <c r="H2199" s="212"/>
      <c r="I2199" s="217"/>
      <c r="J2199" s="217"/>
      <c r="L2199" s="212"/>
    </row>
    <row r="2200" ht="25" customHeight="1" spans="2:12">
      <c r="B2200" s="211"/>
      <c r="C2200" s="207"/>
      <c r="D2200" s="212"/>
      <c r="E2200" s="212"/>
      <c r="F2200" s="212"/>
      <c r="G2200" s="212"/>
      <c r="H2200" s="212"/>
      <c r="I2200" s="217"/>
      <c r="J2200" s="217"/>
      <c r="L2200" s="212"/>
    </row>
    <row r="2201" ht="25" customHeight="1" spans="2:12">
      <c r="B2201" s="211"/>
      <c r="C2201" s="207"/>
      <c r="D2201" s="212"/>
      <c r="E2201" s="212"/>
      <c r="F2201" s="212"/>
      <c r="G2201" s="212"/>
      <c r="H2201" s="212"/>
      <c r="I2201" s="217"/>
      <c r="J2201" s="217"/>
      <c r="L2201" s="212"/>
    </row>
    <row r="2202" ht="25" customHeight="1" spans="2:12">
      <c r="B2202" s="211"/>
      <c r="C2202" s="207"/>
      <c r="D2202" s="212"/>
      <c r="E2202" s="212"/>
      <c r="F2202" s="212"/>
      <c r="G2202" s="212"/>
      <c r="H2202" s="212"/>
      <c r="I2202" s="217"/>
      <c r="J2202" s="217"/>
      <c r="L2202" s="212"/>
    </row>
    <row r="2203" ht="25" customHeight="1" spans="2:12">
      <c r="B2203" s="211"/>
      <c r="C2203" s="207"/>
      <c r="D2203" s="212"/>
      <c r="E2203" s="212"/>
      <c r="F2203" s="212"/>
      <c r="G2203" s="212"/>
      <c r="H2203" s="212"/>
      <c r="I2203" s="217"/>
      <c r="J2203" s="217"/>
      <c r="L2203" s="212"/>
    </row>
    <row r="2204" ht="25" customHeight="1" spans="2:12">
      <c r="B2204" s="211"/>
      <c r="C2204" s="207"/>
      <c r="D2204" s="212"/>
      <c r="E2204" s="212"/>
      <c r="F2204" s="212"/>
      <c r="G2204" s="212"/>
      <c r="H2204" s="212"/>
      <c r="I2204" s="217"/>
      <c r="J2204" s="217"/>
      <c r="L2204" s="212"/>
    </row>
    <row r="2205" ht="25" customHeight="1" spans="2:12">
      <c r="B2205" s="211"/>
      <c r="C2205" s="207"/>
      <c r="D2205" s="212"/>
      <c r="E2205" s="212"/>
      <c r="F2205" s="212"/>
      <c r="G2205" s="212"/>
      <c r="H2205" s="212"/>
      <c r="I2205" s="217"/>
      <c r="J2205" s="217"/>
      <c r="L2205" s="212"/>
    </row>
    <row r="2206" ht="25" customHeight="1" spans="2:12">
      <c r="B2206" s="211"/>
      <c r="C2206" s="207"/>
      <c r="D2206" s="212"/>
      <c r="E2206" s="212"/>
      <c r="F2206" s="212"/>
      <c r="G2206" s="212"/>
      <c r="H2206" s="212"/>
      <c r="I2206" s="217"/>
      <c r="J2206" s="217"/>
      <c r="L2206" s="212"/>
    </row>
    <row r="2207" ht="25" customHeight="1" spans="2:12">
      <c r="B2207" s="211"/>
      <c r="C2207" s="207"/>
      <c r="D2207" s="212"/>
      <c r="E2207" s="212"/>
      <c r="F2207" s="212"/>
      <c r="G2207" s="212"/>
      <c r="H2207" s="212"/>
      <c r="I2207" s="217"/>
      <c r="J2207" s="217"/>
      <c r="L2207" s="212"/>
    </row>
    <row r="2208" ht="25" customHeight="1" spans="2:12">
      <c r="B2208" s="211"/>
      <c r="C2208" s="207"/>
      <c r="D2208" s="212"/>
      <c r="E2208" s="212"/>
      <c r="F2208" s="212"/>
      <c r="G2208" s="212"/>
      <c r="H2208" s="212"/>
      <c r="I2208" s="217"/>
      <c r="J2208" s="217"/>
      <c r="L2208" s="212"/>
    </row>
    <row r="2209" ht="25" customHeight="1" spans="2:12">
      <c r="B2209" s="211"/>
      <c r="C2209" s="207"/>
      <c r="D2209" s="212"/>
      <c r="E2209" s="212"/>
      <c r="F2209" s="212"/>
      <c r="G2209" s="212"/>
      <c r="H2209" s="212"/>
      <c r="I2209" s="217"/>
      <c r="J2209" s="217"/>
      <c r="L2209" s="212"/>
    </row>
    <row r="2210" ht="25" customHeight="1" spans="2:12">
      <c r="B2210" s="211"/>
      <c r="C2210" s="207"/>
      <c r="D2210" s="212"/>
      <c r="E2210" s="212"/>
      <c r="F2210" s="212"/>
      <c r="G2210" s="212"/>
      <c r="H2210" s="212"/>
      <c r="I2210" s="217"/>
      <c r="J2210" s="217"/>
      <c r="L2210" s="212"/>
    </row>
    <row r="2211" ht="25" customHeight="1" spans="2:12">
      <c r="B2211" s="211"/>
      <c r="C2211" s="207"/>
      <c r="D2211" s="212"/>
      <c r="E2211" s="212"/>
      <c r="F2211" s="212"/>
      <c r="G2211" s="212"/>
      <c r="H2211" s="212"/>
      <c r="I2211" s="217"/>
      <c r="J2211" s="217"/>
      <c r="L2211" s="212"/>
    </row>
    <row r="2212" ht="25" customHeight="1" spans="2:12">
      <c r="B2212" s="211"/>
      <c r="C2212" s="207"/>
      <c r="D2212" s="212"/>
      <c r="E2212" s="212"/>
      <c r="F2212" s="212"/>
      <c r="G2212" s="212"/>
      <c r="H2212" s="212"/>
      <c r="I2212" s="217"/>
      <c r="J2212" s="217"/>
      <c r="L2212" s="212"/>
    </row>
    <row r="2213" ht="25" customHeight="1" spans="2:12">
      <c r="B2213" s="211"/>
      <c r="C2213" s="207"/>
      <c r="D2213" s="212"/>
      <c r="E2213" s="212"/>
      <c r="F2213" s="212"/>
      <c r="G2213" s="212"/>
      <c r="H2213" s="212"/>
      <c r="I2213" s="217"/>
      <c r="J2213" s="217"/>
      <c r="L2213" s="212"/>
    </row>
    <row r="2214" ht="25" customHeight="1" spans="2:12">
      <c r="B2214" s="211"/>
      <c r="C2214" s="207"/>
      <c r="D2214" s="212"/>
      <c r="E2214" s="212"/>
      <c r="F2214" s="212"/>
      <c r="G2214" s="212"/>
      <c r="H2214" s="212"/>
      <c r="I2214" s="217"/>
      <c r="J2214" s="217"/>
      <c r="L2214" s="212"/>
    </row>
    <row r="2215" ht="25" customHeight="1" spans="2:12">
      <c r="B2215" s="211"/>
      <c r="C2215" s="207"/>
      <c r="D2215" s="212"/>
      <c r="E2215" s="212"/>
      <c r="F2215" s="212"/>
      <c r="G2215" s="212"/>
      <c r="H2215" s="212"/>
      <c r="I2215" s="217"/>
      <c r="J2215" s="217"/>
      <c r="L2215" s="212"/>
    </row>
    <row r="2216" ht="25" customHeight="1" spans="2:12">
      <c r="B2216" s="211"/>
      <c r="C2216" s="207"/>
      <c r="D2216" s="212"/>
      <c r="E2216" s="212"/>
      <c r="F2216" s="212"/>
      <c r="G2216" s="212"/>
      <c r="H2216" s="212"/>
      <c r="I2216" s="217"/>
      <c r="J2216" s="217"/>
      <c r="L2216" s="212"/>
    </row>
    <row r="2217" ht="25" customHeight="1" spans="2:12">
      <c r="B2217" s="211"/>
      <c r="C2217" s="207"/>
      <c r="D2217" s="212"/>
      <c r="E2217" s="212"/>
      <c r="F2217" s="212"/>
      <c r="G2217" s="212"/>
      <c r="H2217" s="212"/>
      <c r="I2217" s="217"/>
      <c r="J2217" s="217"/>
      <c r="L2217" s="212"/>
    </row>
    <row r="2218" ht="25" customHeight="1" spans="2:12">
      <c r="B2218" s="211"/>
      <c r="C2218" s="207"/>
      <c r="D2218" s="212"/>
      <c r="E2218" s="212"/>
      <c r="F2218" s="212"/>
      <c r="G2218" s="212"/>
      <c r="H2218" s="212"/>
      <c r="I2218" s="217"/>
      <c r="J2218" s="217"/>
      <c r="L2218" s="212"/>
    </row>
    <row r="2219" ht="25" customHeight="1" spans="2:12">
      <c r="B2219" s="211"/>
      <c r="C2219" s="207"/>
      <c r="D2219" s="212"/>
      <c r="E2219" s="212"/>
      <c r="F2219" s="212"/>
      <c r="G2219" s="212"/>
      <c r="H2219" s="212"/>
      <c r="I2219" s="217"/>
      <c r="J2219" s="217"/>
      <c r="L2219" s="212"/>
    </row>
    <row r="2220" ht="25" customHeight="1" spans="2:12">
      <c r="B2220" s="211"/>
      <c r="C2220" s="207"/>
      <c r="D2220" s="212"/>
      <c r="E2220" s="212"/>
      <c r="F2220" s="212"/>
      <c r="G2220" s="212"/>
      <c r="H2220" s="212"/>
      <c r="I2220" s="217"/>
      <c r="J2220" s="217"/>
      <c r="L2220" s="212"/>
    </row>
    <row r="2221" ht="25" customHeight="1" spans="2:12">
      <c r="B2221" s="211"/>
      <c r="C2221" s="207"/>
      <c r="D2221" s="212"/>
      <c r="E2221" s="212"/>
      <c r="F2221" s="212"/>
      <c r="G2221" s="212"/>
      <c r="H2221" s="212"/>
      <c r="I2221" s="217"/>
      <c r="J2221" s="217"/>
      <c r="L2221" s="212"/>
    </row>
    <row r="2222" ht="25" customHeight="1" spans="2:12">
      <c r="B2222" s="211"/>
      <c r="C2222" s="207"/>
      <c r="D2222" s="212"/>
      <c r="E2222" s="212"/>
      <c r="F2222" s="212"/>
      <c r="G2222" s="212"/>
      <c r="H2222" s="212"/>
      <c r="I2222" s="217"/>
      <c r="J2222" s="217"/>
      <c r="L2222" s="212"/>
    </row>
    <row r="2223" ht="25" customHeight="1" spans="2:12">
      <c r="B2223" s="211"/>
      <c r="C2223" s="207"/>
      <c r="D2223" s="212"/>
      <c r="E2223" s="212"/>
      <c r="F2223" s="212"/>
      <c r="G2223" s="212"/>
      <c r="H2223" s="212"/>
      <c r="I2223" s="217"/>
      <c r="J2223" s="217"/>
      <c r="L2223" s="212"/>
    </row>
    <row r="2224" ht="25" customHeight="1" spans="2:12">
      <c r="B2224" s="211"/>
      <c r="C2224" s="207"/>
      <c r="D2224" s="212"/>
      <c r="E2224" s="212"/>
      <c r="F2224" s="212"/>
      <c r="G2224" s="212"/>
      <c r="H2224" s="212"/>
      <c r="I2224" s="217"/>
      <c r="J2224" s="217"/>
      <c r="L2224" s="212"/>
    </row>
    <row r="2225" ht="25" customHeight="1" spans="2:12">
      <c r="B2225" s="211"/>
      <c r="C2225" s="207"/>
      <c r="D2225" s="212"/>
      <c r="E2225" s="212"/>
      <c r="F2225" s="212"/>
      <c r="G2225" s="212"/>
      <c r="H2225" s="212"/>
      <c r="I2225" s="217"/>
      <c r="J2225" s="217"/>
      <c r="L2225" s="212"/>
    </row>
    <row r="2226" ht="25" customHeight="1" spans="2:12">
      <c r="B2226" s="211"/>
      <c r="C2226" s="207"/>
      <c r="D2226" s="212"/>
      <c r="E2226" s="212"/>
      <c r="F2226" s="212"/>
      <c r="G2226" s="212"/>
      <c r="H2226" s="212"/>
      <c r="I2226" s="217"/>
      <c r="J2226" s="217"/>
      <c r="L2226" s="212"/>
    </row>
    <row r="2227" ht="25" customHeight="1" spans="2:12">
      <c r="B2227" s="211"/>
      <c r="C2227" s="207"/>
      <c r="D2227" s="212"/>
      <c r="E2227" s="212"/>
      <c r="F2227" s="212"/>
      <c r="G2227" s="212"/>
      <c r="H2227" s="212"/>
      <c r="I2227" s="217"/>
      <c r="J2227" s="217"/>
      <c r="L2227" s="212"/>
    </row>
    <row r="2228" ht="25" customHeight="1" spans="2:12">
      <c r="B2228" s="211"/>
      <c r="C2228" s="207"/>
      <c r="D2228" s="212"/>
      <c r="E2228" s="212"/>
      <c r="F2228" s="212"/>
      <c r="G2228" s="212"/>
      <c r="H2228" s="212"/>
      <c r="I2228" s="217"/>
      <c r="J2228" s="217"/>
      <c r="L2228" s="212"/>
    </row>
    <row r="2229" ht="25" customHeight="1" spans="2:12">
      <c r="B2229" s="211"/>
      <c r="C2229" s="207"/>
      <c r="D2229" s="212"/>
      <c r="E2229" s="212"/>
      <c r="F2229" s="212"/>
      <c r="G2229" s="212"/>
      <c r="H2229" s="212"/>
      <c r="I2229" s="217"/>
      <c r="J2229" s="217"/>
      <c r="L2229" s="212"/>
    </row>
    <row r="2230" ht="25" customHeight="1" spans="2:12">
      <c r="B2230" s="211"/>
      <c r="C2230" s="207"/>
      <c r="D2230" s="212"/>
      <c r="E2230" s="212"/>
      <c r="F2230" s="212"/>
      <c r="G2230" s="212"/>
      <c r="H2230" s="212"/>
      <c r="I2230" s="217"/>
      <c r="J2230" s="217"/>
      <c r="L2230" s="212"/>
    </row>
    <row r="2231" ht="25" customHeight="1" spans="2:12">
      <c r="B2231" s="211"/>
      <c r="C2231" s="207"/>
      <c r="D2231" s="212"/>
      <c r="E2231" s="212"/>
      <c r="F2231" s="212"/>
      <c r="G2231" s="212"/>
      <c r="H2231" s="212"/>
      <c r="I2231" s="217"/>
      <c r="J2231" s="217"/>
      <c r="L2231" s="212"/>
    </row>
    <row r="2232" ht="25" customHeight="1" spans="2:12">
      <c r="B2232" s="211"/>
      <c r="C2232" s="207"/>
      <c r="D2232" s="212"/>
      <c r="E2232" s="212"/>
      <c r="F2232" s="212"/>
      <c r="G2232" s="212"/>
      <c r="H2232" s="212"/>
      <c r="I2232" s="217"/>
      <c r="J2232" s="217"/>
      <c r="L2232" s="212"/>
    </row>
    <row r="2233" ht="25" customHeight="1" spans="2:12">
      <c r="B2233" s="211"/>
      <c r="C2233" s="207"/>
      <c r="D2233" s="212"/>
      <c r="E2233" s="212"/>
      <c r="F2233" s="212"/>
      <c r="G2233" s="212"/>
      <c r="H2233" s="212"/>
      <c r="I2233" s="217"/>
      <c r="J2233" s="217"/>
      <c r="L2233" s="212"/>
    </row>
    <row r="2234" ht="25" customHeight="1" spans="2:12">
      <c r="B2234" s="211"/>
      <c r="C2234" s="207"/>
      <c r="D2234" s="212"/>
      <c r="E2234" s="212"/>
      <c r="F2234" s="212"/>
      <c r="G2234" s="212"/>
      <c r="H2234" s="212"/>
      <c r="I2234" s="217"/>
      <c r="J2234" s="217"/>
      <c r="L2234" s="212"/>
    </row>
    <row r="2235" ht="25" customHeight="1" spans="2:12">
      <c r="B2235" s="211"/>
      <c r="C2235" s="207"/>
      <c r="D2235" s="212"/>
      <c r="E2235" s="212"/>
      <c r="F2235" s="212"/>
      <c r="G2235" s="212"/>
      <c r="H2235" s="212"/>
      <c r="I2235" s="217"/>
      <c r="J2235" s="217"/>
      <c r="L2235" s="212"/>
    </row>
    <row r="2236" ht="25" customHeight="1" spans="2:12">
      <c r="B2236" s="211"/>
      <c r="C2236" s="207"/>
      <c r="D2236" s="212"/>
      <c r="E2236" s="212"/>
      <c r="F2236" s="212"/>
      <c r="G2236" s="212"/>
      <c r="H2236" s="212"/>
      <c r="I2236" s="217"/>
      <c r="J2236" s="217"/>
      <c r="L2236" s="212"/>
    </row>
    <row r="2237" ht="25" customHeight="1" spans="2:12">
      <c r="B2237" s="211"/>
      <c r="C2237" s="207"/>
      <c r="D2237" s="212"/>
      <c r="E2237" s="212"/>
      <c r="F2237" s="212"/>
      <c r="G2237" s="212"/>
      <c r="H2237" s="212"/>
      <c r="I2237" s="217"/>
      <c r="J2237" s="217"/>
      <c r="L2237" s="212"/>
    </row>
    <row r="2238" ht="25" customHeight="1" spans="2:12">
      <c r="B2238" s="211"/>
      <c r="C2238" s="207"/>
      <c r="D2238" s="212"/>
      <c r="E2238" s="212"/>
      <c r="F2238" s="212"/>
      <c r="G2238" s="212"/>
      <c r="H2238" s="212"/>
      <c r="I2238" s="217"/>
      <c r="J2238" s="217"/>
      <c r="L2238" s="212"/>
    </row>
    <row r="2239" ht="25" customHeight="1" spans="2:12">
      <c r="B2239" s="211"/>
      <c r="C2239" s="207"/>
      <c r="D2239" s="212"/>
      <c r="E2239" s="212"/>
      <c r="F2239" s="212"/>
      <c r="G2239" s="212"/>
      <c r="H2239" s="212"/>
      <c r="I2239" s="217"/>
      <c r="J2239" s="217"/>
      <c r="L2239" s="212"/>
    </row>
    <row r="2240" ht="25" customHeight="1" spans="2:12">
      <c r="B2240" s="211"/>
      <c r="C2240" s="207"/>
      <c r="D2240" s="212"/>
      <c r="E2240" s="212"/>
      <c r="F2240" s="212"/>
      <c r="G2240" s="212"/>
      <c r="H2240" s="212"/>
      <c r="I2240" s="217"/>
      <c r="J2240" s="217"/>
      <c r="L2240" s="212"/>
    </row>
    <row r="2241" ht="25" customHeight="1" spans="2:12">
      <c r="B2241" s="211"/>
      <c r="C2241" s="207"/>
      <c r="D2241" s="212"/>
      <c r="E2241" s="212"/>
      <c r="F2241" s="212"/>
      <c r="G2241" s="212"/>
      <c r="H2241" s="212"/>
      <c r="I2241" s="217"/>
      <c r="J2241" s="217"/>
      <c r="L2241" s="212"/>
    </row>
    <row r="2242" ht="25" customHeight="1" spans="2:12">
      <c r="B2242" s="211"/>
      <c r="C2242" s="207"/>
      <c r="D2242" s="212"/>
      <c r="E2242" s="212"/>
      <c r="F2242" s="212"/>
      <c r="G2242" s="212"/>
      <c r="H2242" s="212"/>
      <c r="I2242" s="217"/>
      <c r="J2242" s="217"/>
      <c r="L2242" s="212"/>
    </row>
    <row r="2243" ht="25" customHeight="1" spans="2:12">
      <c r="B2243" s="211"/>
      <c r="C2243" s="207"/>
      <c r="D2243" s="212"/>
      <c r="E2243" s="212"/>
      <c r="F2243" s="212"/>
      <c r="G2243" s="212"/>
      <c r="H2243" s="212"/>
      <c r="I2243" s="217"/>
      <c r="J2243" s="217"/>
      <c r="L2243" s="212"/>
    </row>
    <row r="2244" ht="25" customHeight="1" spans="2:12">
      <c r="B2244" s="211"/>
      <c r="C2244" s="207"/>
      <c r="D2244" s="212"/>
      <c r="E2244" s="212"/>
      <c r="F2244" s="212"/>
      <c r="G2244" s="212"/>
      <c r="H2244" s="212"/>
      <c r="I2244" s="217"/>
      <c r="J2244" s="217"/>
      <c r="L2244" s="212"/>
    </row>
    <row r="2245" ht="25" customHeight="1" spans="2:12">
      <c r="B2245" s="211"/>
      <c r="C2245" s="207"/>
      <c r="D2245" s="212"/>
      <c r="E2245" s="212"/>
      <c r="F2245" s="212"/>
      <c r="G2245" s="212"/>
      <c r="H2245" s="212"/>
      <c r="I2245" s="217"/>
      <c r="J2245" s="217"/>
      <c r="L2245" s="212"/>
    </row>
    <row r="2246" ht="25" customHeight="1" spans="2:12">
      <c r="B2246" s="211"/>
      <c r="C2246" s="207"/>
      <c r="D2246" s="212"/>
      <c r="E2246" s="212"/>
      <c r="F2246" s="212"/>
      <c r="G2246" s="212"/>
      <c r="H2246" s="212"/>
      <c r="I2246" s="217"/>
      <c r="J2246" s="217"/>
      <c r="L2246" s="212"/>
    </row>
    <row r="2247" ht="25" customHeight="1" spans="2:12">
      <c r="B2247" s="211"/>
      <c r="C2247" s="207"/>
      <c r="D2247" s="212"/>
      <c r="E2247" s="212"/>
      <c r="F2247" s="212"/>
      <c r="G2247" s="212"/>
      <c r="H2247" s="212"/>
      <c r="I2247" s="217"/>
      <c r="J2247" s="217"/>
      <c r="L2247" s="212"/>
    </row>
    <row r="2248" ht="25" customHeight="1" spans="2:12">
      <c r="B2248" s="211"/>
      <c r="C2248" s="207"/>
      <c r="D2248" s="212"/>
      <c r="E2248" s="212"/>
      <c r="F2248" s="212"/>
      <c r="G2248" s="212"/>
      <c r="H2248" s="212"/>
      <c r="I2248" s="217"/>
      <c r="J2248" s="217"/>
      <c r="L2248" s="212"/>
    </row>
    <row r="2249" ht="25" customHeight="1" spans="2:12">
      <c r="B2249" s="211"/>
      <c r="C2249" s="207"/>
      <c r="D2249" s="212"/>
      <c r="E2249" s="212"/>
      <c r="F2249" s="212"/>
      <c r="G2249" s="212"/>
      <c r="H2249" s="212"/>
      <c r="I2249" s="217"/>
      <c r="J2249" s="217"/>
      <c r="L2249" s="212"/>
    </row>
    <row r="2250" ht="25" customHeight="1" spans="2:12">
      <c r="B2250" s="211"/>
      <c r="C2250" s="207"/>
      <c r="D2250" s="212"/>
      <c r="E2250" s="212"/>
      <c r="F2250" s="212"/>
      <c r="G2250" s="212"/>
      <c r="H2250" s="212"/>
      <c r="I2250" s="217"/>
      <c r="J2250" s="217"/>
      <c r="L2250" s="212"/>
    </row>
    <row r="2251" ht="25" customHeight="1" spans="2:12">
      <c r="B2251" s="211"/>
      <c r="C2251" s="207"/>
      <c r="D2251" s="212"/>
      <c r="E2251" s="212"/>
      <c r="F2251" s="212"/>
      <c r="G2251" s="212"/>
      <c r="H2251" s="212"/>
      <c r="I2251" s="217"/>
      <c r="J2251" s="217"/>
      <c r="L2251" s="212"/>
    </row>
    <row r="2252" ht="25" customHeight="1" spans="2:12">
      <c r="B2252" s="211"/>
      <c r="C2252" s="207"/>
      <c r="D2252" s="212"/>
      <c r="E2252" s="212"/>
      <c r="F2252" s="212"/>
      <c r="G2252" s="212"/>
      <c r="H2252" s="212"/>
      <c r="I2252" s="217"/>
      <c r="J2252" s="217"/>
      <c r="L2252" s="212"/>
    </row>
    <row r="2253" ht="25" customHeight="1" spans="2:12">
      <c r="B2253" s="211"/>
      <c r="C2253" s="207"/>
      <c r="D2253" s="212"/>
      <c r="E2253" s="212"/>
      <c r="F2253" s="212"/>
      <c r="G2253" s="212"/>
      <c r="H2253" s="212"/>
      <c r="I2253" s="217"/>
      <c r="J2253" s="217"/>
      <c r="L2253" s="212"/>
    </row>
    <row r="2254" ht="25" customHeight="1" spans="2:12">
      <c r="B2254" s="211"/>
      <c r="C2254" s="207"/>
      <c r="D2254" s="212"/>
      <c r="E2254" s="212"/>
      <c r="F2254" s="212"/>
      <c r="G2254" s="212"/>
      <c r="H2254" s="212"/>
      <c r="I2254" s="217"/>
      <c r="J2254" s="217"/>
      <c r="L2254" s="212"/>
    </row>
    <row r="2255" ht="25" customHeight="1" spans="2:12">
      <c r="B2255" s="211"/>
      <c r="C2255" s="207"/>
      <c r="D2255" s="212"/>
      <c r="E2255" s="212"/>
      <c r="F2255" s="212"/>
      <c r="G2255" s="212"/>
      <c r="H2255" s="212"/>
      <c r="I2255" s="217"/>
      <c r="J2255" s="217"/>
      <c r="L2255" s="212"/>
    </row>
    <row r="2256" ht="25" customHeight="1" spans="2:12">
      <c r="B2256" s="211"/>
      <c r="C2256" s="207"/>
      <c r="D2256" s="212"/>
      <c r="E2256" s="212"/>
      <c r="F2256" s="212"/>
      <c r="G2256" s="212"/>
      <c r="H2256" s="212"/>
      <c r="I2256" s="217"/>
      <c r="J2256" s="217"/>
      <c r="L2256" s="212"/>
    </row>
    <row r="2257" ht="25" customHeight="1" spans="2:12">
      <c r="B2257" s="211"/>
      <c r="C2257" s="207"/>
      <c r="D2257" s="212"/>
      <c r="E2257" s="212"/>
      <c r="F2257" s="212"/>
      <c r="G2257" s="212"/>
      <c r="H2257" s="212"/>
      <c r="I2257" s="217"/>
      <c r="J2257" s="217"/>
      <c r="L2257" s="212"/>
    </row>
    <row r="2258" ht="25" customHeight="1" spans="2:12">
      <c r="B2258" s="211"/>
      <c r="C2258" s="207"/>
      <c r="D2258" s="212"/>
      <c r="E2258" s="212"/>
      <c r="F2258" s="212"/>
      <c r="G2258" s="212"/>
      <c r="H2258" s="212"/>
      <c r="I2258" s="217"/>
      <c r="J2258" s="217"/>
      <c r="L2258" s="212"/>
    </row>
    <row r="2259" ht="25" customHeight="1" spans="2:12">
      <c r="B2259" s="211"/>
      <c r="C2259" s="207"/>
      <c r="D2259" s="212"/>
      <c r="E2259" s="212"/>
      <c r="F2259" s="212"/>
      <c r="G2259" s="212"/>
      <c r="H2259" s="212"/>
      <c r="I2259" s="217"/>
      <c r="J2259" s="217"/>
      <c r="L2259" s="212"/>
    </row>
    <row r="2260" ht="25" customHeight="1" spans="2:12">
      <c r="B2260" s="211"/>
      <c r="C2260" s="207"/>
      <c r="D2260" s="212"/>
      <c r="E2260" s="212"/>
      <c r="F2260" s="212"/>
      <c r="G2260" s="212"/>
      <c r="H2260" s="212"/>
      <c r="I2260" s="217"/>
      <c r="J2260" s="217"/>
      <c r="L2260" s="212"/>
    </row>
    <row r="2261" ht="25" customHeight="1" spans="2:12">
      <c r="B2261" s="211"/>
      <c r="C2261" s="207"/>
      <c r="D2261" s="212"/>
      <c r="E2261" s="212"/>
      <c r="F2261" s="212"/>
      <c r="G2261" s="212"/>
      <c r="H2261" s="212"/>
      <c r="I2261" s="217"/>
      <c r="J2261" s="217"/>
      <c r="L2261" s="212"/>
    </row>
    <row r="2262" ht="25" customHeight="1" spans="2:12">
      <c r="B2262" s="211"/>
      <c r="C2262" s="207"/>
      <c r="D2262" s="212"/>
      <c r="E2262" s="212"/>
      <c r="F2262" s="212"/>
      <c r="G2262" s="212"/>
      <c r="H2262" s="212"/>
      <c r="I2262" s="217"/>
      <c r="J2262" s="217"/>
      <c r="L2262" s="212"/>
    </row>
    <row r="2263" ht="25" customHeight="1" spans="2:12">
      <c r="B2263" s="211"/>
      <c r="C2263" s="207"/>
      <c r="D2263" s="212"/>
      <c r="E2263" s="212"/>
      <c r="F2263" s="212"/>
      <c r="G2263" s="212"/>
      <c r="H2263" s="212"/>
      <c r="I2263" s="217"/>
      <c r="J2263" s="217"/>
      <c r="L2263" s="212"/>
    </row>
    <row r="2264" ht="25" customHeight="1" spans="2:12">
      <c r="B2264" s="211"/>
      <c r="C2264" s="207"/>
      <c r="D2264" s="212"/>
      <c r="E2264" s="212"/>
      <c r="F2264" s="212"/>
      <c r="G2264" s="212"/>
      <c r="H2264" s="212"/>
      <c r="I2264" s="217"/>
      <c r="J2264" s="217"/>
      <c r="L2264" s="212"/>
    </row>
    <row r="2265" ht="25" customHeight="1" spans="2:12">
      <c r="B2265" s="211"/>
      <c r="C2265" s="207"/>
      <c r="D2265" s="212"/>
      <c r="E2265" s="212"/>
      <c r="F2265" s="212"/>
      <c r="G2265" s="212"/>
      <c r="H2265" s="212"/>
      <c r="I2265" s="217"/>
      <c r="J2265" s="217"/>
      <c r="L2265" s="212"/>
    </row>
    <row r="2266" ht="25" customHeight="1" spans="2:12">
      <c r="B2266" s="211"/>
      <c r="C2266" s="207"/>
      <c r="D2266" s="212"/>
      <c r="E2266" s="212"/>
      <c r="F2266" s="212"/>
      <c r="G2266" s="212"/>
      <c r="H2266" s="212"/>
      <c r="I2266" s="217"/>
      <c r="J2266" s="217"/>
      <c r="L2266" s="212"/>
    </row>
    <row r="2267" ht="25" customHeight="1" spans="2:12">
      <c r="B2267" s="211"/>
      <c r="C2267" s="207"/>
      <c r="D2267" s="212"/>
      <c r="E2267" s="212"/>
      <c r="F2267" s="212"/>
      <c r="G2267" s="212"/>
      <c r="H2267" s="212"/>
      <c r="I2267" s="217"/>
      <c r="J2267" s="217"/>
      <c r="L2267" s="212"/>
    </row>
    <row r="2268" ht="25" customHeight="1" spans="2:12">
      <c r="B2268" s="211"/>
      <c r="C2268" s="207"/>
      <c r="D2268" s="212"/>
      <c r="E2268" s="212"/>
      <c r="F2268" s="212"/>
      <c r="G2268" s="212"/>
      <c r="H2268" s="212"/>
      <c r="I2268" s="217"/>
      <c r="J2268" s="217"/>
      <c r="L2268" s="212"/>
    </row>
    <row r="2269" ht="25" customHeight="1" spans="2:12">
      <c r="B2269" s="211"/>
      <c r="C2269" s="207"/>
      <c r="D2269" s="212"/>
      <c r="E2269" s="212"/>
      <c r="F2269" s="212"/>
      <c r="G2269" s="212"/>
      <c r="H2269" s="212"/>
      <c r="I2269" s="217"/>
      <c r="J2269" s="217"/>
      <c r="L2269" s="212"/>
    </row>
    <row r="2270" ht="25" customHeight="1" spans="2:12">
      <c r="B2270" s="211"/>
      <c r="C2270" s="207"/>
      <c r="D2270" s="212"/>
      <c r="E2270" s="212"/>
      <c r="F2270" s="212"/>
      <c r="G2270" s="212"/>
      <c r="H2270" s="212"/>
      <c r="I2270" s="217"/>
      <c r="J2270" s="217"/>
      <c r="L2270" s="212"/>
    </row>
    <row r="2271" ht="25" customHeight="1" spans="2:12">
      <c r="B2271" s="211"/>
      <c r="C2271" s="207"/>
      <c r="D2271" s="212"/>
      <c r="E2271" s="212"/>
      <c r="F2271" s="212"/>
      <c r="G2271" s="212"/>
      <c r="H2271" s="212"/>
      <c r="I2271" s="217"/>
      <c r="J2271" s="217"/>
      <c r="L2271" s="212"/>
    </row>
    <row r="2272" ht="25" customHeight="1" spans="2:12">
      <c r="B2272" s="211"/>
      <c r="C2272" s="207"/>
      <c r="D2272" s="212"/>
      <c r="E2272" s="212"/>
      <c r="F2272" s="212"/>
      <c r="G2272" s="212"/>
      <c r="H2272" s="212"/>
      <c r="I2272" s="217"/>
      <c r="J2272" s="217"/>
      <c r="L2272" s="212"/>
    </row>
    <row r="2273" ht="25" customHeight="1" spans="2:12">
      <c r="B2273" s="211"/>
      <c r="C2273" s="207"/>
      <c r="D2273" s="212"/>
      <c r="E2273" s="212"/>
      <c r="F2273" s="212"/>
      <c r="G2273" s="212"/>
      <c r="H2273" s="212"/>
      <c r="I2273" s="217"/>
      <c r="J2273" s="217"/>
      <c r="L2273" s="212"/>
    </row>
    <row r="2274" ht="25" customHeight="1" spans="2:12">
      <c r="B2274" s="211"/>
      <c r="C2274" s="207"/>
      <c r="D2274" s="212"/>
      <c r="E2274" s="212"/>
      <c r="F2274" s="212"/>
      <c r="G2274" s="212"/>
      <c r="H2274" s="212"/>
      <c r="I2274" s="217"/>
      <c r="J2274" s="217"/>
      <c r="L2274" s="212"/>
    </row>
    <row r="2275" ht="25" customHeight="1" spans="2:12">
      <c r="B2275" s="211"/>
      <c r="C2275" s="207"/>
      <c r="D2275" s="212"/>
      <c r="E2275" s="212"/>
      <c r="F2275" s="212"/>
      <c r="G2275" s="212"/>
      <c r="H2275" s="212"/>
      <c r="I2275" s="217"/>
      <c r="J2275" s="217"/>
      <c r="L2275" s="212"/>
    </row>
    <row r="2276" ht="25" customHeight="1" spans="2:12">
      <c r="B2276" s="211"/>
      <c r="C2276" s="207"/>
      <c r="D2276" s="212"/>
      <c r="E2276" s="212"/>
      <c r="F2276" s="212"/>
      <c r="G2276" s="212"/>
      <c r="H2276" s="212"/>
      <c r="I2276" s="217"/>
      <c r="J2276" s="217"/>
      <c r="L2276" s="212"/>
    </row>
    <row r="2277" ht="25" customHeight="1" spans="2:12">
      <c r="B2277" s="211"/>
      <c r="C2277" s="207"/>
      <c r="D2277" s="212"/>
      <c r="E2277" s="212"/>
      <c r="F2277" s="212"/>
      <c r="G2277" s="212"/>
      <c r="H2277" s="212"/>
      <c r="I2277" s="217"/>
      <c r="J2277" s="217"/>
      <c r="L2277" s="212"/>
    </row>
    <row r="2278" ht="25" customHeight="1" spans="2:12">
      <c r="B2278" s="211"/>
      <c r="C2278" s="207"/>
      <c r="D2278" s="212"/>
      <c r="E2278" s="212"/>
      <c r="F2278" s="212"/>
      <c r="G2278" s="212"/>
      <c r="H2278" s="212"/>
      <c r="I2278" s="217"/>
      <c r="J2278" s="217"/>
      <c r="L2278" s="212"/>
    </row>
    <row r="2279" ht="25" customHeight="1" spans="2:12">
      <c r="B2279" s="211"/>
      <c r="C2279" s="207"/>
      <c r="D2279" s="212"/>
      <c r="E2279" s="212"/>
      <c r="F2279" s="212"/>
      <c r="G2279" s="212"/>
      <c r="H2279" s="212"/>
      <c r="I2279" s="217"/>
      <c r="J2279" s="217"/>
      <c r="L2279" s="212"/>
    </row>
    <row r="2280" ht="25" customHeight="1" spans="2:12">
      <c r="B2280" s="211"/>
      <c r="C2280" s="207"/>
      <c r="D2280" s="212"/>
      <c r="E2280" s="212"/>
      <c r="F2280" s="212"/>
      <c r="G2280" s="212"/>
      <c r="H2280" s="212"/>
      <c r="I2280" s="217"/>
      <c r="J2280" s="217"/>
      <c r="L2280" s="212"/>
    </row>
    <row r="2281" ht="25" customHeight="1" spans="2:12">
      <c r="B2281" s="211"/>
      <c r="C2281" s="207"/>
      <c r="D2281" s="212"/>
      <c r="E2281" s="212"/>
      <c r="F2281" s="212"/>
      <c r="G2281" s="212"/>
      <c r="H2281" s="212"/>
      <c r="I2281" s="217"/>
      <c r="J2281" s="217"/>
      <c r="L2281" s="212"/>
    </row>
    <row r="2282" ht="25" customHeight="1" spans="2:12">
      <c r="B2282" s="211"/>
      <c r="C2282" s="207"/>
      <c r="D2282" s="212"/>
      <c r="E2282" s="212"/>
      <c r="F2282" s="212"/>
      <c r="G2282" s="212"/>
      <c r="H2282" s="212"/>
      <c r="I2282" s="217"/>
      <c r="J2282" s="217"/>
      <c r="L2282" s="212"/>
    </row>
    <row r="2283" ht="25" customHeight="1" spans="2:12">
      <c r="B2283" s="211"/>
      <c r="C2283" s="207"/>
      <c r="D2283" s="212"/>
      <c r="E2283" s="212"/>
      <c r="F2283" s="212"/>
      <c r="G2283" s="212"/>
      <c r="H2283" s="212"/>
      <c r="I2283" s="217"/>
      <c r="J2283" s="217"/>
      <c r="L2283" s="212"/>
    </row>
    <row r="2284" ht="25" customHeight="1" spans="2:12">
      <c r="B2284" s="211"/>
      <c r="C2284" s="207"/>
      <c r="D2284" s="212"/>
      <c r="E2284" s="212"/>
      <c r="F2284" s="212"/>
      <c r="G2284" s="212"/>
      <c r="H2284" s="212"/>
      <c r="I2284" s="217"/>
      <c r="J2284" s="217"/>
      <c r="L2284" s="212"/>
    </row>
    <row r="2285" ht="25" customHeight="1" spans="2:12">
      <c r="B2285" s="211"/>
      <c r="C2285" s="207"/>
      <c r="D2285" s="212"/>
      <c r="E2285" s="212"/>
      <c r="F2285" s="212"/>
      <c r="G2285" s="212"/>
      <c r="H2285" s="212"/>
      <c r="I2285" s="217"/>
      <c r="J2285" s="217"/>
      <c r="L2285" s="212"/>
    </row>
    <row r="2286" ht="25" customHeight="1" spans="2:12">
      <c r="B2286" s="211"/>
      <c r="C2286" s="207"/>
      <c r="D2286" s="212"/>
      <c r="E2286" s="212"/>
      <c r="F2286" s="212"/>
      <c r="G2286" s="212"/>
      <c r="H2286" s="212"/>
      <c r="I2286" s="217"/>
      <c r="J2286" s="217"/>
      <c r="L2286" s="212"/>
    </row>
    <row r="2287" ht="25" customHeight="1" spans="2:12">
      <c r="B2287" s="211"/>
      <c r="C2287" s="207"/>
      <c r="D2287" s="212"/>
      <c r="E2287" s="212"/>
      <c r="F2287" s="212"/>
      <c r="G2287" s="212"/>
      <c r="H2287" s="212"/>
      <c r="I2287" s="217"/>
      <c r="J2287" s="217"/>
      <c r="L2287" s="212"/>
    </row>
    <row r="2288" ht="25" customHeight="1" spans="2:12">
      <c r="B2288" s="211"/>
      <c r="C2288" s="207"/>
      <c r="D2288" s="212"/>
      <c r="E2288" s="212"/>
      <c r="F2288" s="212"/>
      <c r="G2288" s="212"/>
      <c r="H2288" s="212"/>
      <c r="I2288" s="217"/>
      <c r="J2288" s="217"/>
      <c r="L2288" s="212"/>
    </row>
    <row r="2289" ht="25" customHeight="1" spans="2:12">
      <c r="B2289" s="211"/>
      <c r="C2289" s="207"/>
      <c r="D2289" s="212"/>
      <c r="E2289" s="212"/>
      <c r="F2289" s="212"/>
      <c r="G2289" s="212"/>
      <c r="H2289" s="212"/>
      <c r="I2289" s="217"/>
      <c r="J2289" s="217"/>
      <c r="L2289" s="212"/>
    </row>
    <row r="2290" ht="25" customHeight="1" spans="2:12">
      <c r="B2290" s="211"/>
      <c r="C2290" s="207"/>
      <c r="D2290" s="212"/>
      <c r="E2290" s="212"/>
      <c r="F2290" s="212"/>
      <c r="G2290" s="212"/>
      <c r="H2290" s="212"/>
      <c r="I2290" s="217"/>
      <c r="J2290" s="217"/>
      <c r="L2290" s="212"/>
    </row>
    <row r="2291" ht="25" customHeight="1" spans="2:12">
      <c r="B2291" s="211"/>
      <c r="C2291" s="207"/>
      <c r="D2291" s="212"/>
      <c r="E2291" s="212"/>
      <c r="F2291" s="212"/>
      <c r="G2291" s="212"/>
      <c r="H2291" s="212"/>
      <c r="I2291" s="217"/>
      <c r="J2291" s="217"/>
      <c r="L2291" s="212"/>
    </row>
    <row r="2292" ht="25" customHeight="1" spans="2:12">
      <c r="B2292" s="211"/>
      <c r="C2292" s="207"/>
      <c r="D2292" s="212"/>
      <c r="E2292" s="212"/>
      <c r="F2292" s="212"/>
      <c r="G2292" s="212"/>
      <c r="H2292" s="212"/>
      <c r="I2292" s="217"/>
      <c r="J2292" s="217"/>
      <c r="L2292" s="212"/>
    </row>
    <row r="2293" ht="25" customHeight="1" spans="2:12">
      <c r="B2293" s="211"/>
      <c r="C2293" s="207"/>
      <c r="D2293" s="212"/>
      <c r="E2293" s="212"/>
      <c r="F2293" s="212"/>
      <c r="G2293" s="212"/>
      <c r="H2293" s="212"/>
      <c r="I2293" s="217"/>
      <c r="J2293" s="217"/>
      <c r="L2293" s="212"/>
    </row>
    <row r="2294" ht="25" customHeight="1" spans="2:12">
      <c r="B2294" s="211"/>
      <c r="C2294" s="207"/>
      <c r="D2294" s="212"/>
      <c r="E2294" s="212"/>
      <c r="F2294" s="212"/>
      <c r="G2294" s="212"/>
      <c r="H2294" s="212"/>
      <c r="I2294" s="217"/>
      <c r="J2294" s="217"/>
      <c r="L2294" s="212"/>
    </row>
    <row r="2295" ht="25" customHeight="1" spans="2:12">
      <c r="B2295" s="211"/>
      <c r="C2295" s="207"/>
      <c r="D2295" s="212"/>
      <c r="E2295" s="212"/>
      <c r="F2295" s="212"/>
      <c r="G2295" s="212"/>
      <c r="H2295" s="212"/>
      <c r="I2295" s="217"/>
      <c r="J2295" s="217"/>
      <c r="L2295" s="212"/>
    </row>
    <row r="2296" ht="25" customHeight="1" spans="2:12">
      <c r="B2296" s="211"/>
      <c r="C2296" s="207"/>
      <c r="D2296" s="212"/>
      <c r="E2296" s="212"/>
      <c r="F2296" s="212"/>
      <c r="G2296" s="212"/>
      <c r="H2296" s="212"/>
      <c r="I2296" s="217"/>
      <c r="J2296" s="217"/>
      <c r="L2296" s="212"/>
    </row>
    <row r="2297" ht="25" customHeight="1" spans="2:12">
      <c r="B2297" s="211"/>
      <c r="C2297" s="207"/>
      <c r="D2297" s="212"/>
      <c r="E2297" s="212"/>
      <c r="F2297" s="212"/>
      <c r="G2297" s="212"/>
      <c r="H2297" s="212"/>
      <c r="I2297" s="217"/>
      <c r="J2297" s="217"/>
      <c r="L2297" s="212"/>
    </row>
    <row r="2298" ht="25" customHeight="1" spans="2:12">
      <c r="B2298" s="211"/>
      <c r="C2298" s="207"/>
      <c r="D2298" s="212"/>
      <c r="E2298" s="212"/>
      <c r="F2298" s="212"/>
      <c r="G2298" s="212"/>
      <c r="H2298" s="212"/>
      <c r="I2298" s="217"/>
      <c r="J2298" s="217"/>
      <c r="L2298" s="212"/>
    </row>
    <row r="2299" ht="25" customHeight="1" spans="2:12">
      <c r="B2299" s="211"/>
      <c r="C2299" s="207"/>
      <c r="D2299" s="212"/>
      <c r="E2299" s="212"/>
      <c r="F2299" s="212"/>
      <c r="G2299" s="212"/>
      <c r="H2299" s="212"/>
      <c r="I2299" s="217"/>
      <c r="J2299" s="217"/>
      <c r="L2299" s="212"/>
    </row>
    <row r="2300" ht="25" customHeight="1" spans="2:12">
      <c r="B2300" s="211"/>
      <c r="C2300" s="207"/>
      <c r="D2300" s="212"/>
      <c r="E2300" s="212"/>
      <c r="F2300" s="212"/>
      <c r="G2300" s="212"/>
      <c r="H2300" s="212"/>
      <c r="I2300" s="217"/>
      <c r="J2300" s="217"/>
      <c r="L2300" s="212"/>
    </row>
    <row r="2301" ht="25" customHeight="1" spans="2:12">
      <c r="B2301" s="211"/>
      <c r="C2301" s="207"/>
      <c r="D2301" s="212"/>
      <c r="E2301" s="212"/>
      <c r="F2301" s="212"/>
      <c r="G2301" s="212"/>
      <c r="H2301" s="212"/>
      <c r="I2301" s="217"/>
      <c r="J2301" s="217"/>
      <c r="L2301" s="212"/>
    </row>
    <row r="2302" ht="25" customHeight="1" spans="2:12">
      <c r="B2302" s="211"/>
      <c r="C2302" s="207"/>
      <c r="D2302" s="212"/>
      <c r="E2302" s="212"/>
      <c r="F2302" s="212"/>
      <c r="G2302" s="212"/>
      <c r="H2302" s="212"/>
      <c r="I2302" s="217"/>
      <c r="J2302" s="217"/>
      <c r="L2302" s="212"/>
    </row>
    <row r="2303" ht="25" customHeight="1" spans="2:12">
      <c r="B2303" s="211"/>
      <c r="C2303" s="207"/>
      <c r="D2303" s="212"/>
      <c r="E2303" s="212"/>
      <c r="F2303" s="212"/>
      <c r="G2303" s="212"/>
      <c r="H2303" s="212"/>
      <c r="I2303" s="217"/>
      <c r="J2303" s="217"/>
      <c r="L2303" s="212"/>
    </row>
    <row r="2304" ht="25" customHeight="1" spans="2:12">
      <c r="B2304" s="211"/>
      <c r="C2304" s="207"/>
      <c r="D2304" s="212"/>
      <c r="E2304" s="212"/>
      <c r="F2304" s="212"/>
      <c r="G2304" s="212"/>
      <c r="H2304" s="212"/>
      <c r="I2304" s="217"/>
      <c r="J2304" s="217"/>
      <c r="L2304" s="212"/>
    </row>
    <row r="2305" ht="25" customHeight="1" spans="2:12">
      <c r="B2305" s="211"/>
      <c r="C2305" s="207"/>
      <c r="D2305" s="212"/>
      <c r="E2305" s="212"/>
      <c r="F2305" s="212"/>
      <c r="G2305" s="212"/>
      <c r="H2305" s="212"/>
      <c r="I2305" s="217"/>
      <c r="J2305" s="217"/>
      <c r="L2305" s="212"/>
    </row>
    <row r="2306" ht="25" customHeight="1" spans="2:12">
      <c r="B2306" s="211"/>
      <c r="C2306" s="207"/>
      <c r="D2306" s="212"/>
      <c r="E2306" s="212"/>
      <c r="F2306" s="212"/>
      <c r="G2306" s="212"/>
      <c r="H2306" s="212"/>
      <c r="I2306" s="217"/>
      <c r="J2306" s="217"/>
      <c r="L2306" s="212"/>
    </row>
    <row r="2307" ht="25" customHeight="1" spans="2:12">
      <c r="B2307" s="211"/>
      <c r="C2307" s="207"/>
      <c r="D2307" s="212"/>
      <c r="E2307" s="212"/>
      <c r="F2307" s="212"/>
      <c r="G2307" s="212"/>
      <c r="H2307" s="212"/>
      <c r="I2307" s="217"/>
      <c r="J2307" s="217"/>
      <c r="L2307" s="212"/>
    </row>
    <row r="2308" ht="25" customHeight="1" spans="2:12">
      <c r="B2308" s="211"/>
      <c r="C2308" s="207"/>
      <c r="D2308" s="212"/>
      <c r="E2308" s="212"/>
      <c r="F2308" s="212"/>
      <c r="G2308" s="212"/>
      <c r="H2308" s="212"/>
      <c r="I2308" s="217"/>
      <c r="J2308" s="217"/>
      <c r="L2308" s="212"/>
    </row>
    <row r="2309" ht="25" customHeight="1" spans="2:12">
      <c r="B2309" s="211"/>
      <c r="C2309" s="207"/>
      <c r="D2309" s="212"/>
      <c r="E2309" s="212"/>
      <c r="F2309" s="212"/>
      <c r="G2309" s="212"/>
      <c r="H2309" s="212"/>
      <c r="I2309" s="217"/>
      <c r="J2309" s="217"/>
      <c r="L2309" s="212"/>
    </row>
    <row r="2310" ht="25" customHeight="1" spans="2:12">
      <c r="B2310" s="211"/>
      <c r="C2310" s="207"/>
      <c r="D2310" s="212"/>
      <c r="E2310" s="212"/>
      <c r="F2310" s="212"/>
      <c r="G2310" s="212"/>
      <c r="H2310" s="212"/>
      <c r="I2310" s="217"/>
      <c r="J2310" s="217"/>
      <c r="L2310" s="212"/>
    </row>
    <row r="2311" ht="25" customHeight="1" spans="2:12">
      <c r="B2311" s="211"/>
      <c r="C2311" s="207"/>
      <c r="D2311" s="212"/>
      <c r="E2311" s="212"/>
      <c r="F2311" s="212"/>
      <c r="G2311" s="212"/>
      <c r="H2311" s="212"/>
      <c r="I2311" s="217"/>
      <c r="J2311" s="217"/>
      <c r="L2311" s="212"/>
    </row>
    <row r="2312" ht="25" customHeight="1" spans="2:12">
      <c r="B2312" s="211"/>
      <c r="C2312" s="207"/>
      <c r="D2312" s="212"/>
      <c r="E2312" s="212"/>
      <c r="F2312" s="212"/>
      <c r="G2312" s="212"/>
      <c r="H2312" s="212"/>
      <c r="I2312" s="217"/>
      <c r="J2312" s="217"/>
      <c r="L2312" s="212"/>
    </row>
    <row r="2313" ht="25" customHeight="1" spans="2:12">
      <c r="B2313" s="211"/>
      <c r="C2313" s="207"/>
      <c r="D2313" s="212"/>
      <c r="E2313" s="212"/>
      <c r="F2313" s="212"/>
      <c r="G2313" s="212"/>
      <c r="H2313" s="212"/>
      <c r="I2313" s="217"/>
      <c r="J2313" s="217"/>
      <c r="L2313" s="212"/>
    </row>
    <row r="2314" ht="25" customHeight="1" spans="2:12">
      <c r="B2314" s="211"/>
      <c r="C2314" s="207"/>
      <c r="D2314" s="212"/>
      <c r="E2314" s="212"/>
      <c r="F2314" s="212"/>
      <c r="G2314" s="212"/>
      <c r="H2314" s="212"/>
      <c r="I2314" s="217"/>
      <c r="J2314" s="217"/>
      <c r="L2314" s="212"/>
    </row>
    <row r="2315" ht="25" customHeight="1" spans="2:12">
      <c r="B2315" s="211"/>
      <c r="C2315" s="207"/>
      <c r="D2315" s="212"/>
      <c r="E2315" s="212"/>
      <c r="F2315" s="212"/>
      <c r="G2315" s="212"/>
      <c r="H2315" s="212"/>
      <c r="I2315" s="217"/>
      <c r="J2315" s="217"/>
      <c r="L2315" s="212"/>
    </row>
    <row r="2316" ht="25" customHeight="1" spans="2:12">
      <c r="B2316" s="211"/>
      <c r="C2316" s="207"/>
      <c r="D2316" s="212"/>
      <c r="E2316" s="212"/>
      <c r="F2316" s="212"/>
      <c r="G2316" s="212"/>
      <c r="H2316" s="212"/>
      <c r="I2316" s="217"/>
      <c r="J2316" s="217"/>
      <c r="L2316" s="212"/>
    </row>
    <row r="2317" ht="25" customHeight="1" spans="2:12">
      <c r="B2317" s="211"/>
      <c r="C2317" s="207"/>
      <c r="D2317" s="212"/>
      <c r="E2317" s="212"/>
      <c r="F2317" s="212"/>
      <c r="G2317" s="212"/>
      <c r="H2317" s="212"/>
      <c r="I2317" s="217"/>
      <c r="J2317" s="217"/>
      <c r="L2317" s="212"/>
    </row>
    <row r="2318" ht="25" customHeight="1" spans="2:12">
      <c r="B2318" s="211"/>
      <c r="C2318" s="207"/>
      <c r="D2318" s="212"/>
      <c r="E2318" s="212"/>
      <c r="F2318" s="212"/>
      <c r="G2318" s="212"/>
      <c r="H2318" s="212"/>
      <c r="I2318" s="217"/>
      <c r="J2318" s="217"/>
      <c r="L2318" s="212"/>
    </row>
    <row r="2319" ht="25" customHeight="1" spans="2:12">
      <c r="B2319" s="211"/>
      <c r="C2319" s="207"/>
      <c r="D2319" s="212"/>
      <c r="E2319" s="212"/>
      <c r="F2319" s="212"/>
      <c r="G2319" s="212"/>
      <c r="H2319" s="212"/>
      <c r="I2319" s="217"/>
      <c r="J2319" s="217"/>
      <c r="L2319" s="212"/>
    </row>
    <row r="2320" ht="25" customHeight="1" spans="2:12">
      <c r="B2320" s="211"/>
      <c r="C2320" s="207"/>
      <c r="D2320" s="212"/>
      <c r="E2320" s="212"/>
      <c r="F2320" s="212"/>
      <c r="G2320" s="212"/>
      <c r="H2320" s="212"/>
      <c r="I2320" s="217"/>
      <c r="J2320" s="217"/>
      <c r="L2320" s="212"/>
    </row>
    <row r="2321" ht="25" customHeight="1" spans="2:12">
      <c r="B2321" s="211"/>
      <c r="C2321" s="207"/>
      <c r="D2321" s="212"/>
      <c r="E2321" s="212"/>
      <c r="F2321" s="212"/>
      <c r="G2321" s="212"/>
      <c r="H2321" s="212"/>
      <c r="I2321" s="217"/>
      <c r="J2321" s="217"/>
      <c r="L2321" s="212"/>
    </row>
    <row r="2322" ht="25" customHeight="1" spans="2:12">
      <c r="B2322" s="211"/>
      <c r="C2322" s="207"/>
      <c r="D2322" s="212"/>
      <c r="E2322" s="212"/>
      <c r="F2322" s="212"/>
      <c r="G2322" s="212"/>
      <c r="H2322" s="212"/>
      <c r="I2322" s="217"/>
      <c r="J2322" s="217"/>
      <c r="L2322" s="212"/>
    </row>
    <row r="2323" ht="25" customHeight="1" spans="2:12">
      <c r="B2323" s="211"/>
      <c r="C2323" s="207"/>
      <c r="D2323" s="212"/>
      <c r="E2323" s="212"/>
      <c r="F2323" s="212"/>
      <c r="G2323" s="212"/>
      <c r="H2323" s="212"/>
      <c r="I2323" s="217"/>
      <c r="J2323" s="217"/>
      <c r="L2323" s="212"/>
    </row>
    <row r="2324" ht="25" customHeight="1" spans="2:12">
      <c r="B2324" s="211"/>
      <c r="C2324" s="207"/>
      <c r="D2324" s="212"/>
      <c r="E2324" s="212"/>
      <c r="F2324" s="212"/>
      <c r="G2324" s="212"/>
      <c r="H2324" s="212"/>
      <c r="I2324" s="217"/>
      <c r="J2324" s="217"/>
      <c r="L2324" s="212"/>
    </row>
    <row r="2325" ht="25" customHeight="1" spans="2:12">
      <c r="B2325" s="211"/>
      <c r="C2325" s="207"/>
      <c r="D2325" s="212"/>
      <c r="E2325" s="212"/>
      <c r="F2325" s="212"/>
      <c r="G2325" s="212"/>
      <c r="H2325" s="212"/>
      <c r="I2325" s="217"/>
      <c r="J2325" s="217"/>
      <c r="L2325" s="212"/>
    </row>
    <row r="2326" ht="25" customHeight="1" spans="2:12">
      <c r="B2326" s="211"/>
      <c r="C2326" s="207"/>
      <c r="D2326" s="212"/>
      <c r="E2326" s="212"/>
      <c r="F2326" s="212"/>
      <c r="G2326" s="212"/>
      <c r="H2326" s="212"/>
      <c r="I2326" s="217"/>
      <c r="J2326" s="217"/>
      <c r="L2326" s="212"/>
    </row>
    <row r="2327" ht="25" customHeight="1" spans="2:12">
      <c r="B2327" s="211"/>
      <c r="C2327" s="207"/>
      <c r="D2327" s="212"/>
      <c r="E2327" s="212"/>
      <c r="F2327" s="212"/>
      <c r="G2327" s="212"/>
      <c r="H2327" s="212"/>
      <c r="I2327" s="217"/>
      <c r="J2327" s="217"/>
      <c r="L2327" s="212"/>
    </row>
    <row r="2328" ht="25" customHeight="1" spans="2:12">
      <c r="B2328" s="211"/>
      <c r="C2328" s="207"/>
      <c r="D2328" s="212"/>
      <c r="E2328" s="212"/>
      <c r="F2328" s="212"/>
      <c r="G2328" s="212"/>
      <c r="H2328" s="212"/>
      <c r="I2328" s="217"/>
      <c r="J2328" s="217"/>
      <c r="L2328" s="212"/>
    </row>
    <row r="2329" ht="25" customHeight="1" spans="2:12">
      <c r="B2329" s="211"/>
      <c r="C2329" s="207"/>
      <c r="D2329" s="212"/>
      <c r="E2329" s="212"/>
      <c r="F2329" s="212"/>
      <c r="G2329" s="212"/>
      <c r="H2329" s="212"/>
      <c r="I2329" s="217"/>
      <c r="J2329" s="217"/>
      <c r="L2329" s="212"/>
    </row>
    <row r="2330" ht="25" customHeight="1" spans="2:12">
      <c r="B2330" s="211"/>
      <c r="C2330" s="207"/>
      <c r="D2330" s="212"/>
      <c r="E2330" s="212"/>
      <c r="F2330" s="212"/>
      <c r="G2330" s="212"/>
      <c r="H2330" s="212"/>
      <c r="I2330" s="217"/>
      <c r="J2330" s="217"/>
      <c r="L2330" s="212"/>
    </row>
    <row r="2331" ht="25" customHeight="1" spans="2:12">
      <c r="B2331" s="211"/>
      <c r="C2331" s="207"/>
      <c r="D2331" s="212"/>
      <c r="E2331" s="212"/>
      <c r="F2331" s="212"/>
      <c r="G2331" s="212"/>
      <c r="H2331" s="212"/>
      <c r="I2331" s="217"/>
      <c r="J2331" s="217"/>
      <c r="L2331" s="212"/>
    </row>
    <row r="2332" ht="25" customHeight="1" spans="2:12">
      <c r="B2332" s="211"/>
      <c r="C2332" s="207"/>
      <c r="D2332" s="212"/>
      <c r="E2332" s="212"/>
      <c r="F2332" s="212"/>
      <c r="G2332" s="212"/>
      <c r="H2332" s="212"/>
      <c r="I2332" s="217"/>
      <c r="J2332" s="217"/>
      <c r="L2332" s="212"/>
    </row>
    <row r="2333" ht="25" customHeight="1" spans="2:12">
      <c r="B2333" s="211"/>
      <c r="C2333" s="207"/>
      <c r="D2333" s="212"/>
      <c r="E2333" s="212"/>
      <c r="F2333" s="212"/>
      <c r="G2333" s="212"/>
      <c r="H2333" s="212"/>
      <c r="I2333" s="217"/>
      <c r="J2333" s="217"/>
      <c r="L2333" s="212"/>
    </row>
    <row r="2334" ht="25" customHeight="1" spans="2:12">
      <c r="B2334" s="211"/>
      <c r="C2334" s="207"/>
      <c r="D2334" s="212"/>
      <c r="E2334" s="212"/>
      <c r="F2334" s="212"/>
      <c r="G2334" s="212"/>
      <c r="H2334" s="212"/>
      <c r="I2334" s="217"/>
      <c r="J2334" s="217"/>
      <c r="L2334" s="212"/>
    </row>
    <row r="2335" ht="25" customHeight="1" spans="2:12">
      <c r="B2335" s="211"/>
      <c r="C2335" s="207"/>
      <c r="D2335" s="212"/>
      <c r="E2335" s="212"/>
      <c r="F2335" s="212"/>
      <c r="G2335" s="212"/>
      <c r="H2335" s="212"/>
      <c r="I2335" s="217"/>
      <c r="J2335" s="217"/>
      <c r="L2335" s="212"/>
    </row>
    <row r="2336" ht="25" customHeight="1" spans="2:12">
      <c r="B2336" s="211"/>
      <c r="C2336" s="207"/>
      <c r="D2336" s="212"/>
      <c r="E2336" s="212"/>
      <c r="F2336" s="212"/>
      <c r="G2336" s="212"/>
      <c r="H2336" s="212"/>
      <c r="I2336" s="217"/>
      <c r="J2336" s="217"/>
      <c r="L2336" s="212"/>
    </row>
    <row r="2337" ht="25" customHeight="1" spans="2:12">
      <c r="B2337" s="211"/>
      <c r="C2337" s="207"/>
      <c r="D2337" s="212"/>
      <c r="E2337" s="212"/>
      <c r="F2337" s="212"/>
      <c r="G2337" s="212"/>
      <c r="H2337" s="212"/>
      <c r="I2337" s="217"/>
      <c r="J2337" s="217"/>
      <c r="L2337" s="212"/>
    </row>
    <row r="2338" ht="25" customHeight="1" spans="2:12">
      <c r="B2338" s="211"/>
      <c r="C2338" s="207"/>
      <c r="D2338" s="212"/>
      <c r="E2338" s="212"/>
      <c r="F2338" s="212"/>
      <c r="G2338" s="212"/>
      <c r="H2338" s="212"/>
      <c r="I2338" s="217"/>
      <c r="J2338" s="217"/>
      <c r="L2338" s="212"/>
    </row>
    <row r="2339" ht="25" customHeight="1" spans="2:12">
      <c r="B2339" s="211"/>
      <c r="C2339" s="207"/>
      <c r="D2339" s="212"/>
      <c r="E2339" s="212"/>
      <c r="F2339" s="212"/>
      <c r="G2339" s="212"/>
      <c r="H2339" s="212"/>
      <c r="I2339" s="217"/>
      <c r="J2339" s="217"/>
      <c r="L2339" s="212"/>
    </row>
    <row r="2340" ht="25" customHeight="1" spans="2:12">
      <c r="B2340" s="211"/>
      <c r="C2340" s="207"/>
      <c r="D2340" s="212"/>
      <c r="E2340" s="212"/>
      <c r="F2340" s="212"/>
      <c r="G2340" s="212"/>
      <c r="H2340" s="212"/>
      <c r="I2340" s="217"/>
      <c r="J2340" s="217"/>
      <c r="L2340" s="212"/>
    </row>
    <row r="2341" ht="25" customHeight="1" spans="2:12">
      <c r="B2341" s="211"/>
      <c r="C2341" s="207"/>
      <c r="D2341" s="212"/>
      <c r="E2341" s="212"/>
      <c r="F2341" s="212"/>
      <c r="G2341" s="212"/>
      <c r="H2341" s="212"/>
      <c r="I2341" s="217"/>
      <c r="J2341" s="217"/>
      <c r="L2341" s="212"/>
    </row>
    <row r="2342" ht="25" customHeight="1" spans="2:12">
      <c r="B2342" s="211"/>
      <c r="C2342" s="207"/>
      <c r="D2342" s="212"/>
      <c r="E2342" s="212"/>
      <c r="F2342" s="212"/>
      <c r="G2342" s="212"/>
      <c r="H2342" s="212"/>
      <c r="I2342" s="217"/>
      <c r="J2342" s="217"/>
      <c r="L2342" s="212"/>
    </row>
    <row r="2343" ht="25" customHeight="1" spans="2:12">
      <c r="B2343" s="211"/>
      <c r="C2343" s="207"/>
      <c r="D2343" s="212"/>
      <c r="E2343" s="212"/>
      <c r="F2343" s="212"/>
      <c r="G2343" s="212"/>
      <c r="H2343" s="212"/>
      <c r="I2343" s="217"/>
      <c r="J2343" s="217"/>
      <c r="L2343" s="212"/>
    </row>
    <row r="2344" ht="25" customHeight="1" spans="2:12">
      <c r="B2344" s="211"/>
      <c r="C2344" s="207"/>
      <c r="D2344" s="212"/>
      <c r="E2344" s="212"/>
      <c r="F2344" s="212"/>
      <c r="G2344" s="212"/>
      <c r="H2344" s="212"/>
      <c r="I2344" s="217"/>
      <c r="J2344" s="217"/>
      <c r="L2344" s="212"/>
    </row>
    <row r="2345" ht="25" customHeight="1" spans="2:12">
      <c r="B2345" s="211"/>
      <c r="C2345" s="207"/>
      <c r="D2345" s="212"/>
      <c r="E2345" s="212"/>
      <c r="F2345" s="212"/>
      <c r="G2345" s="212"/>
      <c r="H2345" s="212"/>
      <c r="I2345" s="217"/>
      <c r="J2345" s="217"/>
      <c r="L2345" s="212"/>
    </row>
    <row r="2346" ht="25" customHeight="1" spans="2:12">
      <c r="B2346" s="211"/>
      <c r="C2346" s="207"/>
      <c r="D2346" s="212"/>
      <c r="E2346" s="212"/>
      <c r="F2346" s="212"/>
      <c r="G2346" s="212"/>
      <c r="H2346" s="212"/>
      <c r="I2346" s="217"/>
      <c r="J2346" s="217"/>
      <c r="L2346" s="212"/>
    </row>
    <row r="2347" ht="25" customHeight="1" spans="2:12">
      <c r="B2347" s="211"/>
      <c r="C2347" s="207"/>
      <c r="D2347" s="212"/>
      <c r="E2347" s="212"/>
      <c r="F2347" s="212"/>
      <c r="G2347" s="212"/>
      <c r="H2347" s="212"/>
      <c r="I2347" s="217"/>
      <c r="J2347" s="217"/>
      <c r="L2347" s="212"/>
    </row>
    <row r="2348" ht="25" customHeight="1" spans="2:12">
      <c r="B2348" s="211"/>
      <c r="C2348" s="207"/>
      <c r="D2348" s="212"/>
      <c r="E2348" s="212"/>
      <c r="F2348" s="212"/>
      <c r="G2348" s="212"/>
      <c r="H2348" s="212"/>
      <c r="I2348" s="217"/>
      <c r="J2348" s="217"/>
      <c r="L2348" s="212"/>
    </row>
    <row r="2349" ht="25" customHeight="1" spans="2:12">
      <c r="B2349" s="211"/>
      <c r="C2349" s="207"/>
      <c r="D2349" s="212"/>
      <c r="E2349" s="212"/>
      <c r="F2349" s="212"/>
      <c r="G2349" s="212"/>
      <c r="H2349" s="212"/>
      <c r="I2349" s="217"/>
      <c r="J2349" s="217"/>
      <c r="L2349" s="212"/>
    </row>
    <row r="2350" ht="25" customHeight="1" spans="2:12">
      <c r="B2350" s="211"/>
      <c r="C2350" s="207"/>
      <c r="D2350" s="212"/>
      <c r="E2350" s="212"/>
      <c r="F2350" s="212"/>
      <c r="G2350" s="212"/>
      <c r="H2350" s="212"/>
      <c r="I2350" s="217"/>
      <c r="J2350" s="217"/>
      <c r="L2350" s="212"/>
    </row>
    <row r="2351" ht="25" customHeight="1" spans="2:12">
      <c r="B2351" s="211"/>
      <c r="C2351" s="207"/>
      <c r="D2351" s="212"/>
      <c r="E2351" s="212"/>
      <c r="F2351" s="212"/>
      <c r="G2351" s="212"/>
      <c r="H2351" s="212"/>
      <c r="I2351" s="217"/>
      <c r="J2351" s="217"/>
      <c r="L2351" s="212"/>
    </row>
    <row r="2352" ht="25" customHeight="1" spans="2:12">
      <c r="B2352" s="211"/>
      <c r="C2352" s="207"/>
      <c r="D2352" s="212"/>
      <c r="E2352" s="212"/>
      <c r="F2352" s="212"/>
      <c r="G2352" s="212"/>
      <c r="H2352" s="212"/>
      <c r="I2352" s="217"/>
      <c r="J2352" s="217"/>
      <c r="L2352" s="212"/>
    </row>
    <row r="2353" ht="25" customHeight="1" spans="2:12">
      <c r="B2353" s="211"/>
      <c r="C2353" s="207"/>
      <c r="D2353" s="212"/>
      <c r="E2353" s="212"/>
      <c r="F2353" s="212"/>
      <c r="G2353" s="212"/>
      <c r="H2353" s="212"/>
      <c r="I2353" s="217"/>
      <c r="J2353" s="217"/>
      <c r="L2353" s="212"/>
    </row>
    <row r="2354" ht="25" customHeight="1" spans="2:12">
      <c r="B2354" s="211"/>
      <c r="C2354" s="207"/>
      <c r="D2354" s="212"/>
      <c r="E2354" s="212"/>
      <c r="F2354" s="212"/>
      <c r="G2354" s="212"/>
      <c r="H2354" s="212"/>
      <c r="I2354" s="217"/>
      <c r="J2354" s="217"/>
      <c r="L2354" s="212"/>
    </row>
    <row r="2355" ht="25" customHeight="1" spans="2:12">
      <c r="B2355" s="211"/>
      <c r="C2355" s="207"/>
      <c r="D2355" s="212"/>
      <c r="E2355" s="212"/>
      <c r="F2355" s="212"/>
      <c r="G2355" s="212"/>
      <c r="H2355" s="212"/>
      <c r="I2355" s="217"/>
      <c r="J2355" s="217"/>
      <c r="L2355" s="212"/>
    </row>
    <row r="2356" ht="25" customHeight="1" spans="2:12">
      <c r="B2356" s="211"/>
      <c r="C2356" s="207"/>
      <c r="D2356" s="212"/>
      <c r="E2356" s="212"/>
      <c r="F2356" s="212"/>
      <c r="G2356" s="212"/>
      <c r="H2356" s="212"/>
      <c r="I2356" s="217"/>
      <c r="J2356" s="217"/>
      <c r="L2356" s="212"/>
    </row>
    <row r="2357" ht="25" customHeight="1" spans="2:12">
      <c r="B2357" s="211"/>
      <c r="C2357" s="207"/>
      <c r="D2357" s="212"/>
      <c r="E2357" s="212"/>
      <c r="F2357" s="212"/>
      <c r="G2357" s="212"/>
      <c r="H2357" s="212"/>
      <c r="I2357" s="217"/>
      <c r="J2357" s="217"/>
      <c r="L2357" s="212"/>
    </row>
    <row r="2358" ht="25" customHeight="1" spans="2:12">
      <c r="B2358" s="211"/>
      <c r="C2358" s="207"/>
      <c r="D2358" s="212"/>
      <c r="E2358" s="212"/>
      <c r="F2358" s="212"/>
      <c r="G2358" s="212"/>
      <c r="H2358" s="212"/>
      <c r="I2358" s="217"/>
      <c r="J2358" s="217"/>
      <c r="L2358" s="212"/>
    </row>
    <row r="2359" ht="25" customHeight="1" spans="2:12">
      <c r="B2359" s="211"/>
      <c r="C2359" s="207"/>
      <c r="D2359" s="212"/>
      <c r="E2359" s="212"/>
      <c r="F2359" s="212"/>
      <c r="G2359" s="212"/>
      <c r="H2359" s="212"/>
      <c r="I2359" s="217"/>
      <c r="J2359" s="217"/>
      <c r="L2359" s="212"/>
    </row>
    <row r="2360" ht="25" customHeight="1" spans="2:12">
      <c r="B2360" s="211"/>
      <c r="C2360" s="207"/>
      <c r="D2360" s="212"/>
      <c r="E2360" s="212"/>
      <c r="F2360" s="212"/>
      <c r="G2360" s="212"/>
      <c r="H2360" s="212"/>
      <c r="I2360" s="217"/>
      <c r="J2360" s="217"/>
      <c r="L2360" s="212"/>
    </row>
    <row r="2361" ht="25" customHeight="1" spans="2:12">
      <c r="B2361" s="211"/>
      <c r="C2361" s="207"/>
      <c r="D2361" s="212"/>
      <c r="E2361" s="212"/>
      <c r="F2361" s="212"/>
      <c r="G2361" s="212"/>
      <c r="H2361" s="212"/>
      <c r="I2361" s="217"/>
      <c r="J2361" s="217"/>
      <c r="L2361" s="212"/>
    </row>
    <row r="2362" ht="25" customHeight="1" spans="2:12">
      <c r="B2362" s="211"/>
      <c r="C2362" s="207"/>
      <c r="D2362" s="212"/>
      <c r="E2362" s="212"/>
      <c r="F2362" s="212"/>
      <c r="G2362" s="212"/>
      <c r="H2362" s="212"/>
      <c r="I2362" s="217"/>
      <c r="J2362" s="217"/>
      <c r="L2362" s="212"/>
    </row>
    <row r="2363" ht="25" customHeight="1" spans="2:12">
      <c r="B2363" s="211"/>
      <c r="C2363" s="207"/>
      <c r="D2363" s="212"/>
      <c r="E2363" s="212"/>
      <c r="F2363" s="212"/>
      <c r="G2363" s="212"/>
      <c r="H2363" s="212"/>
      <c r="I2363" s="217"/>
      <c r="J2363" s="217"/>
      <c r="L2363" s="212"/>
    </row>
    <row r="2364" ht="25" customHeight="1" spans="2:12">
      <c r="B2364" s="211"/>
      <c r="C2364" s="207"/>
      <c r="D2364" s="212"/>
      <c r="E2364" s="212"/>
      <c r="F2364" s="212"/>
      <c r="G2364" s="212"/>
      <c r="H2364" s="212"/>
      <c r="I2364" s="217"/>
      <c r="J2364" s="217"/>
      <c r="L2364" s="212"/>
    </row>
    <row r="2365" ht="25" customHeight="1" spans="2:12">
      <c r="B2365" s="211"/>
      <c r="C2365" s="207"/>
      <c r="D2365" s="212"/>
      <c r="E2365" s="212"/>
      <c r="F2365" s="212"/>
      <c r="G2365" s="212"/>
      <c r="H2365" s="212"/>
      <c r="I2365" s="217"/>
      <c r="J2365" s="217"/>
      <c r="L2365" s="212"/>
    </row>
    <row r="2366" ht="25" customHeight="1" spans="2:12">
      <c r="B2366" s="211"/>
      <c r="C2366" s="207"/>
      <c r="D2366" s="212"/>
      <c r="E2366" s="212"/>
      <c r="F2366" s="212"/>
      <c r="G2366" s="212"/>
      <c r="H2366" s="212"/>
      <c r="I2366" s="217"/>
      <c r="J2366" s="217"/>
      <c r="L2366" s="212"/>
    </row>
    <row r="2367" ht="25" customHeight="1" spans="2:12">
      <c r="B2367" s="211"/>
      <c r="C2367" s="207"/>
      <c r="D2367" s="212"/>
      <c r="E2367" s="212"/>
      <c r="F2367" s="212"/>
      <c r="G2367" s="212"/>
      <c r="H2367" s="212"/>
      <c r="I2367" s="217"/>
      <c r="J2367" s="217"/>
      <c r="L2367" s="212"/>
    </row>
    <row r="2368" ht="25" customHeight="1" spans="2:12">
      <c r="B2368" s="211"/>
      <c r="C2368" s="207"/>
      <c r="D2368" s="212"/>
      <c r="E2368" s="212"/>
      <c r="F2368" s="212"/>
      <c r="G2368" s="212"/>
      <c r="H2368" s="212"/>
      <c r="I2368" s="217"/>
      <c r="J2368" s="217"/>
      <c r="L2368" s="212"/>
    </row>
    <row r="2369" ht="25" customHeight="1" spans="2:12">
      <c r="B2369" s="211"/>
      <c r="C2369" s="207"/>
      <c r="D2369" s="212"/>
      <c r="E2369" s="212"/>
      <c r="F2369" s="212"/>
      <c r="G2369" s="212"/>
      <c r="H2369" s="212"/>
      <c r="I2369" s="217"/>
      <c r="J2369" s="217"/>
      <c r="L2369" s="212"/>
    </row>
    <row r="2370" ht="25" customHeight="1" spans="2:12">
      <c r="B2370" s="211"/>
      <c r="C2370" s="207"/>
      <c r="D2370" s="212"/>
      <c r="E2370" s="212"/>
      <c r="F2370" s="212"/>
      <c r="G2370" s="212"/>
      <c r="H2370" s="212"/>
      <c r="I2370" s="217"/>
      <c r="J2370" s="217"/>
      <c r="L2370" s="212"/>
    </row>
    <row r="2371" ht="25" customHeight="1" spans="2:12">
      <c r="B2371" s="211"/>
      <c r="C2371" s="207"/>
      <c r="D2371" s="212"/>
      <c r="E2371" s="212"/>
      <c r="F2371" s="212"/>
      <c r="G2371" s="212"/>
      <c r="H2371" s="212"/>
      <c r="I2371" s="217"/>
      <c r="J2371" s="217"/>
      <c r="L2371" s="212"/>
    </row>
    <row r="2372" ht="25" customHeight="1" spans="2:12">
      <c r="B2372" s="211"/>
      <c r="C2372" s="207"/>
      <c r="D2372" s="212"/>
      <c r="E2372" s="212"/>
      <c r="F2372" s="212"/>
      <c r="G2372" s="212"/>
      <c r="H2372" s="212"/>
      <c r="I2372" s="217"/>
      <c r="J2372" s="217"/>
      <c r="L2372" s="212"/>
    </row>
    <row r="2373" ht="25" customHeight="1" spans="2:12">
      <c r="B2373" s="211"/>
      <c r="C2373" s="207"/>
      <c r="D2373" s="212"/>
      <c r="E2373" s="212"/>
      <c r="F2373" s="212"/>
      <c r="G2373" s="212"/>
      <c r="H2373" s="212"/>
      <c r="I2373" s="217"/>
      <c r="J2373" s="217"/>
      <c r="L2373" s="212"/>
    </row>
    <row r="2374" ht="25" customHeight="1" spans="2:12">
      <c r="B2374" s="211"/>
      <c r="C2374" s="207"/>
      <c r="D2374" s="212"/>
      <c r="E2374" s="212"/>
      <c r="F2374" s="212"/>
      <c r="G2374" s="212"/>
      <c r="H2374" s="212"/>
      <c r="I2374" s="217"/>
      <c r="J2374" s="217"/>
      <c r="L2374" s="212"/>
    </row>
    <row r="2375" ht="25" customHeight="1" spans="2:12">
      <c r="B2375" s="211"/>
      <c r="C2375" s="207"/>
      <c r="D2375" s="212"/>
      <c r="E2375" s="212"/>
      <c r="F2375" s="212"/>
      <c r="G2375" s="212"/>
      <c r="H2375" s="212"/>
      <c r="I2375" s="217"/>
      <c r="J2375" s="217"/>
      <c r="L2375" s="212"/>
    </row>
    <row r="2376" ht="25" customHeight="1" spans="2:12">
      <c r="B2376" s="211"/>
      <c r="C2376" s="207"/>
      <c r="D2376" s="212"/>
      <c r="E2376" s="212"/>
      <c r="F2376" s="212"/>
      <c r="G2376" s="212"/>
      <c r="H2376" s="212"/>
      <c r="I2376" s="217"/>
      <c r="J2376" s="217"/>
      <c r="L2376" s="212"/>
    </row>
    <row r="2377" ht="25" customHeight="1" spans="2:12">
      <c r="B2377" s="211"/>
      <c r="C2377" s="207"/>
      <c r="D2377" s="212"/>
      <c r="E2377" s="212"/>
      <c r="F2377" s="212"/>
      <c r="G2377" s="212"/>
      <c r="H2377" s="212"/>
      <c r="I2377" s="217"/>
      <c r="J2377" s="217"/>
      <c r="L2377" s="212"/>
    </row>
    <row r="2378" ht="25" customHeight="1" spans="2:12">
      <c r="B2378" s="211"/>
      <c r="C2378" s="207"/>
      <c r="D2378" s="212"/>
      <c r="E2378" s="212"/>
      <c r="F2378" s="212"/>
      <c r="G2378" s="212"/>
      <c r="H2378" s="212"/>
      <c r="I2378" s="217"/>
      <c r="J2378" s="217"/>
      <c r="L2378" s="212"/>
    </row>
    <row r="2379" ht="25" customHeight="1" spans="2:12">
      <c r="B2379" s="211"/>
      <c r="C2379" s="207"/>
      <c r="D2379" s="212"/>
      <c r="E2379" s="212"/>
      <c r="F2379" s="212"/>
      <c r="G2379" s="212"/>
      <c r="H2379" s="212"/>
      <c r="I2379" s="217"/>
      <c r="J2379" s="217"/>
      <c r="L2379" s="212"/>
    </row>
    <row r="2380" ht="25" customHeight="1" spans="2:12">
      <c r="B2380" s="211"/>
      <c r="C2380" s="207"/>
      <c r="D2380" s="212"/>
      <c r="E2380" s="212"/>
      <c r="F2380" s="212"/>
      <c r="G2380" s="212"/>
      <c r="H2380" s="212"/>
      <c r="I2380" s="217"/>
      <c r="J2380" s="217"/>
      <c r="L2380" s="212"/>
    </row>
    <row r="2381" ht="25" customHeight="1" spans="2:12">
      <c r="B2381" s="211"/>
      <c r="C2381" s="207"/>
      <c r="D2381" s="212"/>
      <c r="E2381" s="212"/>
      <c r="F2381" s="212"/>
      <c r="G2381" s="212"/>
      <c r="H2381" s="212"/>
      <c r="I2381" s="217"/>
      <c r="J2381" s="217"/>
      <c r="L2381" s="212"/>
    </row>
    <row r="2382" ht="25" customHeight="1" spans="2:12">
      <c r="B2382" s="211"/>
      <c r="C2382" s="207"/>
      <c r="D2382" s="212"/>
      <c r="E2382" s="212"/>
      <c r="F2382" s="212"/>
      <c r="G2382" s="212"/>
      <c r="H2382" s="212"/>
      <c r="I2382" s="217"/>
      <c r="J2382" s="217"/>
      <c r="L2382" s="212"/>
    </row>
    <row r="2383" ht="25" customHeight="1" spans="2:12">
      <c r="B2383" s="211"/>
      <c r="C2383" s="207"/>
      <c r="D2383" s="212"/>
      <c r="E2383" s="212"/>
      <c r="F2383" s="212"/>
      <c r="G2383" s="212"/>
      <c r="H2383" s="212"/>
      <c r="I2383" s="217"/>
      <c r="J2383" s="217"/>
      <c r="L2383" s="212"/>
    </row>
    <row r="2384" ht="25" customHeight="1" spans="2:12">
      <c r="B2384" s="211"/>
      <c r="C2384" s="207"/>
      <c r="D2384" s="212"/>
      <c r="E2384" s="212"/>
      <c r="F2384" s="212"/>
      <c r="G2384" s="212"/>
      <c r="H2384" s="212"/>
      <c r="I2384" s="217"/>
      <c r="J2384" s="217"/>
      <c r="L2384" s="212"/>
    </row>
    <row r="2385" ht="25" customHeight="1" spans="2:12">
      <c r="B2385" s="211"/>
      <c r="C2385" s="207"/>
      <c r="D2385" s="212"/>
      <c r="E2385" s="212"/>
      <c r="F2385" s="212"/>
      <c r="G2385" s="212"/>
      <c r="H2385" s="212"/>
      <c r="I2385" s="217"/>
      <c r="J2385" s="217"/>
      <c r="L2385" s="212"/>
    </row>
    <row r="2386" ht="25" customHeight="1" spans="2:12">
      <c r="B2386" s="211"/>
      <c r="C2386" s="207"/>
      <c r="D2386" s="212"/>
      <c r="E2386" s="212"/>
      <c r="F2386" s="212"/>
      <c r="G2386" s="212"/>
      <c r="H2386" s="212"/>
      <c r="I2386" s="217"/>
      <c r="J2386" s="217"/>
      <c r="L2386" s="212"/>
    </row>
    <row r="2387" ht="25" customHeight="1" spans="2:12">
      <c r="B2387" s="211"/>
      <c r="C2387" s="207"/>
      <c r="D2387" s="212"/>
      <c r="E2387" s="212"/>
      <c r="F2387" s="212"/>
      <c r="G2387" s="212"/>
      <c r="H2387" s="212"/>
      <c r="I2387" s="217"/>
      <c r="J2387" s="217"/>
      <c r="L2387" s="212"/>
    </row>
    <row r="2388" ht="25" customHeight="1" spans="2:12">
      <c r="B2388" s="211"/>
      <c r="C2388" s="207"/>
      <c r="D2388" s="212"/>
      <c r="E2388" s="212"/>
      <c r="F2388" s="212"/>
      <c r="G2388" s="212"/>
      <c r="H2388" s="212"/>
      <c r="I2388" s="217"/>
      <c r="J2388" s="217"/>
      <c r="L2388" s="212"/>
    </row>
    <row r="2389" ht="25" customHeight="1" spans="2:12">
      <c r="B2389" s="211"/>
      <c r="C2389" s="207"/>
      <c r="D2389" s="212"/>
      <c r="E2389" s="212"/>
      <c r="F2389" s="212"/>
      <c r="G2389" s="212"/>
      <c r="H2389" s="212"/>
      <c r="I2389" s="217"/>
      <c r="J2389" s="217"/>
      <c r="L2389" s="212"/>
    </row>
    <row r="2390" ht="25" customHeight="1" spans="2:12">
      <c r="B2390" s="211"/>
      <c r="C2390" s="207"/>
      <c r="D2390" s="212"/>
      <c r="E2390" s="212"/>
      <c r="F2390" s="212"/>
      <c r="G2390" s="212"/>
      <c r="H2390" s="212"/>
      <c r="I2390" s="217"/>
      <c r="J2390" s="217"/>
      <c r="L2390" s="212"/>
    </row>
    <row r="2391" ht="25" customHeight="1" spans="2:12">
      <c r="B2391" s="211"/>
      <c r="C2391" s="207"/>
      <c r="D2391" s="212"/>
      <c r="E2391" s="212"/>
      <c r="F2391" s="212"/>
      <c r="G2391" s="212"/>
      <c r="H2391" s="212"/>
      <c r="I2391" s="217"/>
      <c r="J2391" s="217"/>
      <c r="L2391" s="212"/>
    </row>
    <row r="2392" ht="25" customHeight="1" spans="2:12">
      <c r="B2392" s="211"/>
      <c r="C2392" s="207"/>
      <c r="D2392" s="212"/>
      <c r="E2392" s="212"/>
      <c r="F2392" s="212"/>
      <c r="G2392" s="212"/>
      <c r="H2392" s="212"/>
      <c r="I2392" s="217"/>
      <c r="J2392" s="217"/>
      <c r="L2392" s="212"/>
    </row>
    <row r="2393" ht="25" customHeight="1" spans="2:12">
      <c r="B2393" s="211"/>
      <c r="C2393" s="207"/>
      <c r="D2393" s="212"/>
      <c r="E2393" s="212"/>
      <c r="F2393" s="212"/>
      <c r="G2393" s="212"/>
      <c r="H2393" s="212"/>
      <c r="I2393" s="217"/>
      <c r="J2393" s="217"/>
      <c r="L2393" s="212"/>
    </row>
    <row r="2394" ht="25" customHeight="1" spans="2:12">
      <c r="B2394" s="211"/>
      <c r="C2394" s="207"/>
      <c r="D2394" s="212"/>
      <c r="E2394" s="212"/>
      <c r="F2394" s="212"/>
      <c r="G2394" s="212"/>
      <c r="H2394" s="212"/>
      <c r="I2394" s="217"/>
      <c r="J2394" s="217"/>
      <c r="L2394" s="212"/>
    </row>
    <row r="2395" ht="25" customHeight="1" spans="2:12">
      <c r="B2395" s="211"/>
      <c r="C2395" s="207"/>
      <c r="D2395" s="212"/>
      <c r="E2395" s="212"/>
      <c r="F2395" s="212"/>
      <c r="G2395" s="212"/>
      <c r="H2395" s="212"/>
      <c r="I2395" s="217"/>
      <c r="J2395" s="217"/>
      <c r="L2395" s="212"/>
    </row>
    <row r="2396" ht="25" customHeight="1" spans="2:12">
      <c r="B2396" s="211"/>
      <c r="C2396" s="207"/>
      <c r="D2396" s="212"/>
      <c r="E2396" s="212"/>
      <c r="F2396" s="212"/>
      <c r="G2396" s="212"/>
      <c r="H2396" s="212"/>
      <c r="I2396" s="217"/>
      <c r="J2396" s="217"/>
      <c r="L2396" s="212"/>
    </row>
    <row r="2397" ht="25" customHeight="1" spans="2:12">
      <c r="B2397" s="211"/>
      <c r="C2397" s="207"/>
      <c r="D2397" s="212"/>
      <c r="E2397" s="212"/>
      <c r="F2397" s="212"/>
      <c r="G2397" s="212"/>
      <c r="H2397" s="212"/>
      <c r="I2397" s="217"/>
      <c r="J2397" s="217"/>
      <c r="L2397" s="212"/>
    </row>
    <row r="2398" ht="25" customHeight="1" spans="2:12">
      <c r="B2398" s="211"/>
      <c r="C2398" s="207"/>
      <c r="D2398" s="212"/>
      <c r="E2398" s="212"/>
      <c r="F2398" s="212"/>
      <c r="G2398" s="212"/>
      <c r="H2398" s="212"/>
      <c r="I2398" s="217"/>
      <c r="J2398" s="217"/>
      <c r="L2398" s="212"/>
    </row>
    <row r="2399" ht="25" customHeight="1" spans="2:12">
      <c r="B2399" s="211"/>
      <c r="C2399" s="207"/>
      <c r="D2399" s="212"/>
      <c r="E2399" s="212"/>
      <c r="F2399" s="212"/>
      <c r="G2399" s="212"/>
      <c r="H2399" s="212"/>
      <c r="I2399" s="217"/>
      <c r="J2399" s="217"/>
      <c r="L2399" s="212"/>
    </row>
    <row r="2400" ht="25" customHeight="1" spans="2:12">
      <c r="B2400" s="211"/>
      <c r="C2400" s="207"/>
      <c r="D2400" s="212"/>
      <c r="E2400" s="212"/>
      <c r="F2400" s="212"/>
      <c r="G2400" s="212"/>
      <c r="H2400" s="212"/>
      <c r="I2400" s="217"/>
      <c r="J2400" s="217"/>
      <c r="L2400" s="212"/>
    </row>
    <row r="2401" ht="25" customHeight="1" spans="2:12">
      <c r="B2401" s="211"/>
      <c r="C2401" s="207"/>
      <c r="D2401" s="212"/>
      <c r="E2401" s="212"/>
      <c r="F2401" s="212"/>
      <c r="G2401" s="212"/>
      <c r="H2401" s="212"/>
      <c r="I2401" s="217"/>
      <c r="J2401" s="217"/>
      <c r="L2401" s="212"/>
    </row>
    <row r="2402" ht="25" customHeight="1" spans="2:12">
      <c r="B2402" s="211"/>
      <c r="C2402" s="207"/>
      <c r="D2402" s="212"/>
      <c r="E2402" s="212"/>
      <c r="F2402" s="212"/>
      <c r="G2402" s="212"/>
      <c r="H2402" s="212"/>
      <c r="I2402" s="217"/>
      <c r="J2402" s="217"/>
      <c r="L2402" s="212"/>
    </row>
    <row r="2403" ht="25" customHeight="1" spans="2:12">
      <c r="B2403" s="211"/>
      <c r="C2403" s="207"/>
      <c r="D2403" s="212"/>
      <c r="E2403" s="212"/>
      <c r="F2403" s="212"/>
      <c r="G2403" s="212"/>
      <c r="H2403" s="212"/>
      <c r="I2403" s="217"/>
      <c r="J2403" s="217"/>
      <c r="L2403" s="212"/>
    </row>
    <row r="2404" ht="25" customHeight="1" spans="2:12">
      <c r="B2404" s="211"/>
      <c r="C2404" s="207"/>
      <c r="D2404" s="212"/>
      <c r="E2404" s="212"/>
      <c r="F2404" s="212"/>
      <c r="G2404" s="212"/>
      <c r="H2404" s="212"/>
      <c r="I2404" s="217"/>
      <c r="J2404" s="217"/>
      <c r="L2404" s="212"/>
    </row>
    <row r="2405" ht="25" customHeight="1" spans="2:12">
      <c r="B2405" s="211"/>
      <c r="C2405" s="207"/>
      <c r="D2405" s="212"/>
      <c r="E2405" s="212"/>
      <c r="F2405" s="212"/>
      <c r="G2405" s="212"/>
      <c r="H2405" s="212"/>
      <c r="I2405" s="217"/>
      <c r="J2405" s="217"/>
      <c r="L2405" s="212"/>
    </row>
    <row r="2406" ht="25" customHeight="1" spans="2:12">
      <c r="B2406" s="211"/>
      <c r="C2406" s="207"/>
      <c r="D2406" s="212"/>
      <c r="E2406" s="212"/>
      <c r="F2406" s="212"/>
      <c r="G2406" s="212"/>
      <c r="H2406" s="212"/>
      <c r="I2406" s="217"/>
      <c r="J2406" s="217"/>
      <c r="L2406" s="212"/>
    </row>
    <row r="2407" ht="25" customHeight="1" spans="2:12">
      <c r="B2407" s="211"/>
      <c r="C2407" s="207"/>
      <c r="D2407" s="212"/>
      <c r="E2407" s="212"/>
      <c r="F2407" s="212"/>
      <c r="G2407" s="212"/>
      <c r="H2407" s="212"/>
      <c r="I2407" s="217"/>
      <c r="J2407" s="217"/>
      <c r="L2407" s="212"/>
    </row>
    <row r="2408" ht="25" customHeight="1" spans="2:12">
      <c r="B2408" s="211"/>
      <c r="C2408" s="207"/>
      <c r="D2408" s="212"/>
      <c r="E2408" s="212"/>
      <c r="F2408" s="212"/>
      <c r="G2408" s="212"/>
      <c r="H2408" s="212"/>
      <c r="I2408" s="217"/>
      <c r="J2408" s="217"/>
      <c r="L2408" s="212"/>
    </row>
    <row r="2409" ht="25" customHeight="1" spans="2:12">
      <c r="B2409" s="211"/>
      <c r="C2409" s="207"/>
      <c r="D2409" s="212"/>
      <c r="E2409" s="212"/>
      <c r="F2409" s="212"/>
      <c r="G2409" s="212"/>
      <c r="H2409" s="212"/>
      <c r="I2409" s="217"/>
      <c r="J2409" s="217"/>
      <c r="L2409" s="212"/>
    </row>
    <row r="2410" ht="25" customHeight="1" spans="2:12">
      <c r="B2410" s="211"/>
      <c r="C2410" s="207"/>
      <c r="D2410" s="212"/>
      <c r="E2410" s="212"/>
      <c r="F2410" s="212"/>
      <c r="G2410" s="212"/>
      <c r="H2410" s="212"/>
      <c r="I2410" s="217"/>
      <c r="J2410" s="217"/>
      <c r="L2410" s="212"/>
    </row>
    <row r="2411" ht="25" customHeight="1" spans="2:12">
      <c r="B2411" s="211"/>
      <c r="C2411" s="207"/>
      <c r="D2411" s="212"/>
      <c r="E2411" s="212"/>
      <c r="F2411" s="212"/>
      <c r="G2411" s="212"/>
      <c r="H2411" s="212"/>
      <c r="I2411" s="217"/>
      <c r="J2411" s="217"/>
      <c r="L2411" s="212"/>
    </row>
    <row r="2412" ht="25" customHeight="1" spans="2:12">
      <c r="B2412" s="211"/>
      <c r="C2412" s="207"/>
      <c r="D2412" s="212"/>
      <c r="E2412" s="212"/>
      <c r="F2412" s="212"/>
      <c r="G2412" s="212"/>
      <c r="H2412" s="212"/>
      <c r="I2412" s="217"/>
      <c r="J2412" s="217"/>
      <c r="L2412" s="212"/>
    </row>
    <row r="2413" ht="25" customHeight="1" spans="2:12">
      <c r="B2413" s="211"/>
      <c r="C2413" s="207"/>
      <c r="D2413" s="212"/>
      <c r="E2413" s="212"/>
      <c r="F2413" s="212"/>
      <c r="G2413" s="212"/>
      <c r="H2413" s="212"/>
      <c r="I2413" s="217"/>
      <c r="J2413" s="217"/>
      <c r="L2413" s="212"/>
    </row>
    <row r="2414" ht="25" customHeight="1" spans="2:12">
      <c r="B2414" s="211"/>
      <c r="C2414" s="207"/>
      <c r="D2414" s="212"/>
      <c r="E2414" s="212"/>
      <c r="F2414" s="212"/>
      <c r="G2414" s="212"/>
      <c r="H2414" s="212"/>
      <c r="I2414" s="217"/>
      <c r="J2414" s="217"/>
      <c r="L2414" s="212"/>
    </row>
    <row r="2415" ht="25" customHeight="1" spans="2:12">
      <c r="B2415" s="211"/>
      <c r="C2415" s="207"/>
      <c r="D2415" s="212"/>
      <c r="E2415" s="212"/>
      <c r="F2415" s="212"/>
      <c r="G2415" s="212"/>
      <c r="H2415" s="212"/>
      <c r="I2415" s="217"/>
      <c r="J2415" s="217"/>
      <c r="L2415" s="212"/>
    </row>
    <row r="2416" ht="25" customHeight="1" spans="2:12">
      <c r="B2416" s="211"/>
      <c r="C2416" s="207"/>
      <c r="D2416" s="212"/>
      <c r="E2416" s="212"/>
      <c r="F2416" s="212"/>
      <c r="G2416" s="212"/>
      <c r="H2416" s="212"/>
      <c r="I2416" s="217"/>
      <c r="J2416" s="217"/>
      <c r="L2416" s="212"/>
    </row>
    <row r="2417" ht="25" customHeight="1" spans="2:12">
      <c r="B2417" s="211"/>
      <c r="C2417" s="207"/>
      <c r="D2417" s="212"/>
      <c r="E2417" s="212"/>
      <c r="F2417" s="212"/>
      <c r="G2417" s="212"/>
      <c r="H2417" s="212"/>
      <c r="I2417" s="217"/>
      <c r="J2417" s="217"/>
      <c r="L2417" s="212"/>
    </row>
    <row r="2418" ht="25" customHeight="1" spans="2:12">
      <c r="B2418" s="211"/>
      <c r="C2418" s="207"/>
      <c r="D2418" s="212"/>
      <c r="E2418" s="212"/>
      <c r="F2418" s="212"/>
      <c r="G2418" s="212"/>
      <c r="H2418" s="212"/>
      <c r="I2418" s="217"/>
      <c r="J2418" s="217"/>
      <c r="L2418" s="212"/>
    </row>
    <row r="2419" ht="25" customHeight="1" spans="2:12">
      <c r="B2419" s="211"/>
      <c r="C2419" s="207"/>
      <c r="D2419" s="212"/>
      <c r="E2419" s="212"/>
      <c r="F2419" s="212"/>
      <c r="G2419" s="212"/>
      <c r="H2419" s="212"/>
      <c r="I2419" s="217"/>
      <c r="J2419" s="217"/>
      <c r="L2419" s="212"/>
    </row>
    <row r="2420" ht="25" customHeight="1" spans="2:12">
      <c r="B2420" s="211"/>
      <c r="C2420" s="207"/>
      <c r="D2420" s="212"/>
      <c r="E2420" s="212"/>
      <c r="F2420" s="212"/>
      <c r="G2420" s="212"/>
      <c r="H2420" s="212"/>
      <c r="I2420" s="217"/>
      <c r="J2420" s="217"/>
      <c r="L2420" s="212"/>
    </row>
    <row r="2421" ht="25" customHeight="1" spans="2:12">
      <c r="B2421" s="211"/>
      <c r="C2421" s="207"/>
      <c r="D2421" s="212"/>
      <c r="E2421" s="212"/>
      <c r="F2421" s="212"/>
      <c r="G2421" s="212"/>
      <c r="H2421" s="212"/>
      <c r="I2421" s="217"/>
      <c r="J2421" s="217"/>
      <c r="L2421" s="212"/>
    </row>
    <row r="2422" ht="25" customHeight="1" spans="2:12">
      <c r="B2422" s="211"/>
      <c r="C2422" s="207"/>
      <c r="D2422" s="212"/>
      <c r="E2422" s="212"/>
      <c r="F2422" s="212"/>
      <c r="G2422" s="212"/>
      <c r="H2422" s="212"/>
      <c r="I2422" s="217"/>
      <c r="J2422" s="217"/>
      <c r="L2422" s="212"/>
    </row>
    <row r="2423" ht="25" customHeight="1" spans="2:12">
      <c r="B2423" s="211"/>
      <c r="C2423" s="207"/>
      <c r="D2423" s="212"/>
      <c r="E2423" s="212"/>
      <c r="F2423" s="212"/>
      <c r="G2423" s="212"/>
      <c r="H2423" s="212"/>
      <c r="I2423" s="217"/>
      <c r="J2423" s="217"/>
      <c r="L2423" s="212"/>
    </row>
    <row r="2424" ht="25" customHeight="1" spans="2:12">
      <c r="B2424" s="211"/>
      <c r="C2424" s="207"/>
      <c r="D2424" s="212"/>
      <c r="E2424" s="212"/>
      <c r="F2424" s="212"/>
      <c r="G2424" s="212"/>
      <c r="H2424" s="212"/>
      <c r="I2424" s="217"/>
      <c r="J2424" s="217"/>
      <c r="L2424" s="212"/>
    </row>
    <row r="2425" ht="25" customHeight="1" spans="2:12">
      <c r="B2425" s="211"/>
      <c r="C2425" s="207"/>
      <c r="D2425" s="212"/>
      <c r="E2425" s="212"/>
      <c r="F2425" s="212"/>
      <c r="G2425" s="212"/>
      <c r="H2425" s="212"/>
      <c r="I2425" s="217"/>
      <c r="J2425" s="217"/>
      <c r="L2425" s="212"/>
    </row>
    <row r="2426" ht="25" customHeight="1" spans="2:12">
      <c r="B2426" s="211"/>
      <c r="C2426" s="207"/>
      <c r="D2426" s="212"/>
      <c r="E2426" s="212"/>
      <c r="F2426" s="212"/>
      <c r="G2426" s="212"/>
      <c r="H2426" s="212"/>
      <c r="I2426" s="217"/>
      <c r="J2426" s="217"/>
      <c r="L2426" s="212"/>
    </row>
    <row r="2427" ht="25" customHeight="1" spans="2:12">
      <c r="B2427" s="211"/>
      <c r="C2427" s="207"/>
      <c r="D2427" s="212"/>
      <c r="E2427" s="212"/>
      <c r="F2427" s="212"/>
      <c r="G2427" s="212"/>
      <c r="H2427" s="212"/>
      <c r="I2427" s="217"/>
      <c r="J2427" s="217"/>
      <c r="L2427" s="212"/>
    </row>
    <row r="2428" ht="25" customHeight="1" spans="2:12">
      <c r="B2428" s="211"/>
      <c r="C2428" s="207"/>
      <c r="D2428" s="212"/>
      <c r="E2428" s="212"/>
      <c r="F2428" s="212"/>
      <c r="G2428" s="212"/>
      <c r="H2428" s="212"/>
      <c r="I2428" s="217"/>
      <c r="J2428" s="217"/>
      <c r="L2428" s="212"/>
    </row>
    <row r="2429" ht="25" customHeight="1" spans="2:12">
      <c r="B2429" s="211"/>
      <c r="C2429" s="207"/>
      <c r="D2429" s="212"/>
      <c r="E2429" s="212"/>
      <c r="F2429" s="212"/>
      <c r="G2429" s="212"/>
      <c r="H2429" s="212"/>
      <c r="I2429" s="217"/>
      <c r="J2429" s="217"/>
      <c r="L2429" s="212"/>
    </row>
    <row r="2430" ht="25" customHeight="1" spans="2:12">
      <c r="B2430" s="211"/>
      <c r="C2430" s="207"/>
      <c r="D2430" s="212"/>
      <c r="E2430" s="212"/>
      <c r="F2430" s="212"/>
      <c r="G2430" s="212"/>
      <c r="H2430" s="212"/>
      <c r="I2430" s="217"/>
      <c r="J2430" s="217"/>
      <c r="L2430" s="212"/>
    </row>
    <row r="2431" ht="25" customHeight="1" spans="2:12">
      <c r="B2431" s="211"/>
      <c r="C2431" s="207"/>
      <c r="D2431" s="212"/>
      <c r="E2431" s="212"/>
      <c r="F2431" s="212"/>
      <c r="G2431" s="212"/>
      <c r="H2431" s="212"/>
      <c r="I2431" s="217"/>
      <c r="J2431" s="217"/>
      <c r="L2431" s="212"/>
    </row>
    <row r="2432" ht="25" customHeight="1" spans="2:12">
      <c r="B2432" s="211"/>
      <c r="C2432" s="207"/>
      <c r="D2432" s="212"/>
      <c r="E2432" s="212"/>
      <c r="F2432" s="212"/>
      <c r="G2432" s="212"/>
      <c r="H2432" s="212"/>
      <c r="I2432" s="217"/>
      <c r="J2432" s="217"/>
      <c r="L2432" s="212"/>
    </row>
    <row r="2433" ht="25" customHeight="1" spans="2:12">
      <c r="B2433" s="211"/>
      <c r="C2433" s="207"/>
      <c r="D2433" s="212"/>
      <c r="E2433" s="212"/>
      <c r="F2433" s="212"/>
      <c r="G2433" s="212"/>
      <c r="H2433" s="212"/>
      <c r="I2433" s="217"/>
      <c r="J2433" s="217"/>
      <c r="L2433" s="212"/>
    </row>
    <row r="2434" ht="25" customHeight="1" spans="2:12">
      <c r="B2434" s="211"/>
      <c r="C2434" s="207"/>
      <c r="D2434" s="212"/>
      <c r="E2434" s="212"/>
      <c r="F2434" s="212"/>
      <c r="G2434" s="212"/>
      <c r="H2434" s="212"/>
      <c r="I2434" s="217"/>
      <c r="J2434" s="217"/>
      <c r="L2434" s="212"/>
    </row>
    <row r="2435" ht="25" customHeight="1" spans="2:12">
      <c r="B2435" s="211"/>
      <c r="C2435" s="207"/>
      <c r="D2435" s="212"/>
      <c r="E2435" s="212"/>
      <c r="F2435" s="212"/>
      <c r="G2435" s="212"/>
      <c r="H2435" s="212"/>
      <c r="I2435" s="217"/>
      <c r="J2435" s="217"/>
      <c r="L2435" s="212"/>
    </row>
    <row r="2436" ht="25" customHeight="1" spans="2:12">
      <c r="B2436" s="211"/>
      <c r="C2436" s="207"/>
      <c r="D2436" s="212"/>
      <c r="E2436" s="212"/>
      <c r="F2436" s="212"/>
      <c r="G2436" s="212"/>
      <c r="H2436" s="212"/>
      <c r="I2436" s="217"/>
      <c r="J2436" s="217"/>
      <c r="L2436" s="212"/>
    </row>
    <row r="2437" ht="25" customHeight="1" spans="2:12">
      <c r="B2437" s="211"/>
      <c r="C2437" s="207"/>
      <c r="D2437" s="212"/>
      <c r="E2437" s="212"/>
      <c r="F2437" s="212"/>
      <c r="G2437" s="212"/>
      <c r="H2437" s="212"/>
      <c r="I2437" s="217"/>
      <c r="J2437" s="217"/>
      <c r="L2437" s="212"/>
    </row>
    <row r="2438" ht="25" customHeight="1" spans="2:12">
      <c r="B2438" s="211"/>
      <c r="C2438" s="207"/>
      <c r="D2438" s="212"/>
      <c r="E2438" s="212"/>
      <c r="F2438" s="212"/>
      <c r="G2438" s="212"/>
      <c r="H2438" s="212"/>
      <c r="I2438" s="217"/>
      <c r="J2438" s="217"/>
      <c r="L2438" s="212"/>
    </row>
    <row r="2439" ht="25" customHeight="1" spans="2:12">
      <c r="B2439" s="211"/>
      <c r="C2439" s="207"/>
      <c r="D2439" s="212"/>
      <c r="E2439" s="212"/>
      <c r="F2439" s="212"/>
      <c r="G2439" s="212"/>
      <c r="H2439" s="212"/>
      <c r="I2439" s="217"/>
      <c r="J2439" s="217"/>
      <c r="L2439" s="212"/>
    </row>
    <row r="2440" ht="25" customHeight="1" spans="2:12">
      <c r="B2440" s="211"/>
      <c r="C2440" s="207"/>
      <c r="D2440" s="212"/>
      <c r="E2440" s="212"/>
      <c r="F2440" s="212"/>
      <c r="G2440" s="212"/>
      <c r="H2440" s="212"/>
      <c r="I2440" s="217"/>
      <c r="J2440" s="217"/>
      <c r="L2440" s="212"/>
    </row>
    <row r="2441" ht="25" customHeight="1" spans="2:12">
      <c r="B2441" s="211"/>
      <c r="C2441" s="207"/>
      <c r="D2441" s="212"/>
      <c r="E2441" s="212"/>
      <c r="F2441" s="212"/>
      <c r="G2441" s="212"/>
      <c r="H2441" s="212"/>
      <c r="I2441" s="217"/>
      <c r="J2441" s="217"/>
      <c r="L2441" s="212"/>
    </row>
    <row r="2442" ht="25" customHeight="1" spans="2:12">
      <c r="B2442" s="211"/>
      <c r="C2442" s="207"/>
      <c r="D2442" s="212"/>
      <c r="E2442" s="212"/>
      <c r="F2442" s="212"/>
      <c r="G2442" s="212"/>
      <c r="H2442" s="212"/>
      <c r="I2442" s="217"/>
      <c r="J2442" s="217"/>
      <c r="L2442" s="212"/>
    </row>
    <row r="2443" ht="25" customHeight="1" spans="2:12">
      <c r="B2443" s="211"/>
      <c r="C2443" s="207"/>
      <c r="D2443" s="212"/>
      <c r="E2443" s="212"/>
      <c r="F2443" s="212"/>
      <c r="G2443" s="212"/>
      <c r="H2443" s="212"/>
      <c r="I2443" s="217"/>
      <c r="J2443" s="217"/>
      <c r="L2443" s="212"/>
    </row>
    <row r="2444" ht="25" customHeight="1" spans="2:12">
      <c r="B2444" s="211"/>
      <c r="C2444" s="207"/>
      <c r="D2444" s="212"/>
      <c r="E2444" s="212"/>
      <c r="F2444" s="212"/>
      <c r="G2444" s="212"/>
      <c r="H2444" s="212"/>
      <c r="I2444" s="217"/>
      <c r="J2444" s="217"/>
      <c r="L2444" s="212"/>
    </row>
    <row r="2445" ht="25" customHeight="1" spans="2:12">
      <c r="B2445" s="211"/>
      <c r="C2445" s="207"/>
      <c r="D2445" s="212"/>
      <c r="E2445" s="212"/>
      <c r="F2445" s="212"/>
      <c r="G2445" s="212"/>
      <c r="H2445" s="212"/>
      <c r="I2445" s="217"/>
      <c r="J2445" s="217"/>
      <c r="L2445" s="212"/>
    </row>
    <row r="2446" ht="25" customHeight="1" spans="2:12">
      <c r="B2446" s="211"/>
      <c r="C2446" s="207"/>
      <c r="D2446" s="212"/>
      <c r="E2446" s="212"/>
      <c r="F2446" s="212"/>
      <c r="G2446" s="212"/>
      <c r="H2446" s="212"/>
      <c r="I2446" s="217"/>
      <c r="J2446" s="217"/>
      <c r="L2446" s="212"/>
    </row>
    <row r="2447" ht="25" customHeight="1" spans="2:12">
      <c r="B2447" s="211"/>
      <c r="C2447" s="207"/>
      <c r="D2447" s="212"/>
      <c r="E2447" s="212"/>
      <c r="F2447" s="212"/>
      <c r="G2447" s="212"/>
      <c r="H2447" s="212"/>
      <c r="I2447" s="217"/>
      <c r="J2447" s="217"/>
      <c r="L2447" s="212"/>
    </row>
    <row r="2448" ht="25" customHeight="1" spans="2:12">
      <c r="B2448" s="211"/>
      <c r="C2448" s="207"/>
      <c r="D2448" s="212"/>
      <c r="E2448" s="212"/>
      <c r="F2448" s="212"/>
      <c r="G2448" s="212"/>
      <c r="H2448" s="212"/>
      <c r="I2448" s="217"/>
      <c r="J2448" s="217"/>
      <c r="L2448" s="212"/>
    </row>
    <row r="2449" ht="25" customHeight="1" spans="2:12">
      <c r="B2449" s="211"/>
      <c r="C2449" s="207"/>
      <c r="D2449" s="212"/>
      <c r="E2449" s="212"/>
      <c r="F2449" s="212"/>
      <c r="G2449" s="212"/>
      <c r="H2449" s="212"/>
      <c r="I2449" s="217"/>
      <c r="J2449" s="217"/>
      <c r="L2449" s="212"/>
    </row>
    <row r="2450" ht="25" customHeight="1" spans="2:12">
      <c r="B2450" s="211"/>
      <c r="C2450" s="207"/>
      <c r="D2450" s="212"/>
      <c r="E2450" s="212"/>
      <c r="F2450" s="212"/>
      <c r="G2450" s="212"/>
      <c r="H2450" s="212"/>
      <c r="I2450" s="217"/>
      <c r="J2450" s="217"/>
      <c r="L2450" s="212"/>
    </row>
    <row r="2451" ht="25" customHeight="1" spans="2:12">
      <c r="B2451" s="211"/>
      <c r="C2451" s="207"/>
      <c r="D2451" s="212"/>
      <c r="E2451" s="212"/>
      <c r="F2451" s="212"/>
      <c r="G2451" s="212"/>
      <c r="H2451" s="212"/>
      <c r="I2451" s="217"/>
      <c r="J2451" s="217"/>
      <c r="L2451" s="212"/>
    </row>
    <row r="2452" ht="25" customHeight="1" spans="2:12">
      <c r="B2452" s="211"/>
      <c r="C2452" s="207"/>
      <c r="D2452" s="212"/>
      <c r="E2452" s="212"/>
      <c r="F2452" s="212"/>
      <c r="G2452" s="212"/>
      <c r="H2452" s="212"/>
      <c r="I2452" s="217"/>
      <c r="J2452" s="217"/>
      <c r="L2452" s="212"/>
    </row>
    <row r="2453" ht="25" customHeight="1" spans="2:12">
      <c r="B2453" s="211"/>
      <c r="C2453" s="207"/>
      <c r="D2453" s="212"/>
      <c r="E2453" s="212"/>
      <c r="F2453" s="212"/>
      <c r="G2453" s="212"/>
      <c r="H2453" s="212"/>
      <c r="I2453" s="217"/>
      <c r="J2453" s="217"/>
      <c r="L2453" s="212"/>
    </row>
    <row r="2454" ht="25" customHeight="1" spans="2:12">
      <c r="B2454" s="211"/>
      <c r="C2454" s="207"/>
      <c r="D2454" s="212"/>
      <c r="E2454" s="212"/>
      <c r="F2454" s="212"/>
      <c r="G2454" s="212"/>
      <c r="H2454" s="212"/>
      <c r="I2454" s="217"/>
      <c r="J2454" s="217"/>
      <c r="L2454" s="212"/>
    </row>
    <row r="2455" ht="25" customHeight="1" spans="2:12">
      <c r="B2455" s="211"/>
      <c r="C2455" s="207"/>
      <c r="D2455" s="212"/>
      <c r="E2455" s="212"/>
      <c r="F2455" s="212"/>
      <c r="G2455" s="212"/>
      <c r="H2455" s="212"/>
      <c r="I2455" s="217"/>
      <c r="J2455" s="217"/>
      <c r="L2455" s="212"/>
    </row>
    <row r="2456" ht="25" customHeight="1" spans="2:12">
      <c r="B2456" s="211"/>
      <c r="C2456" s="207"/>
      <c r="D2456" s="212"/>
      <c r="E2456" s="212"/>
      <c r="F2456" s="212"/>
      <c r="G2456" s="212"/>
      <c r="H2456" s="212"/>
      <c r="I2456" s="217"/>
      <c r="J2456" s="217"/>
      <c r="L2456" s="212"/>
    </row>
    <row r="2457" ht="25" customHeight="1" spans="2:12">
      <c r="B2457" s="211"/>
      <c r="C2457" s="207"/>
      <c r="D2457" s="212"/>
      <c r="E2457" s="212"/>
      <c r="F2457" s="212"/>
      <c r="G2457" s="212"/>
      <c r="H2457" s="212"/>
      <c r="I2457" s="217"/>
      <c r="J2457" s="217"/>
      <c r="L2457" s="212"/>
    </row>
    <row r="2458" ht="25" customHeight="1" spans="2:12">
      <c r="B2458" s="211"/>
      <c r="C2458" s="207"/>
      <c r="D2458" s="212"/>
      <c r="E2458" s="212"/>
      <c r="F2458" s="212"/>
      <c r="G2458" s="212"/>
      <c r="H2458" s="212"/>
      <c r="I2458" s="217"/>
      <c r="J2458" s="217"/>
      <c r="L2458" s="212"/>
    </row>
    <row r="2459" ht="25" customHeight="1" spans="2:12">
      <c r="B2459" s="211"/>
      <c r="C2459" s="207"/>
      <c r="D2459" s="212"/>
      <c r="E2459" s="212"/>
      <c r="F2459" s="212"/>
      <c r="G2459" s="212"/>
      <c r="H2459" s="212"/>
      <c r="I2459" s="217"/>
      <c r="J2459" s="217"/>
      <c r="L2459" s="212"/>
    </row>
    <row r="2460" ht="25" customHeight="1" spans="2:12">
      <c r="B2460" s="211"/>
      <c r="C2460" s="207"/>
      <c r="D2460" s="212"/>
      <c r="E2460" s="212"/>
      <c r="F2460" s="212"/>
      <c r="G2460" s="212"/>
      <c r="H2460" s="212"/>
      <c r="I2460" s="217"/>
      <c r="J2460" s="217"/>
      <c r="L2460" s="212"/>
    </row>
    <row r="2461" ht="25" customHeight="1" spans="2:12">
      <c r="B2461" s="211"/>
      <c r="C2461" s="207"/>
      <c r="D2461" s="212"/>
      <c r="E2461" s="212"/>
      <c r="F2461" s="212"/>
      <c r="G2461" s="212"/>
      <c r="H2461" s="212"/>
      <c r="I2461" s="217"/>
      <c r="J2461" s="217"/>
      <c r="L2461" s="212"/>
    </row>
    <row r="2462" ht="25" customHeight="1" spans="2:12">
      <c r="B2462" s="211"/>
      <c r="C2462" s="207"/>
      <c r="D2462" s="212"/>
      <c r="E2462" s="212"/>
      <c r="F2462" s="212"/>
      <c r="G2462" s="212"/>
      <c r="H2462" s="212"/>
      <c r="I2462" s="217"/>
      <c r="J2462" s="217"/>
      <c r="L2462" s="212"/>
    </row>
    <row r="2463" ht="25" customHeight="1" spans="2:12">
      <c r="B2463" s="211"/>
      <c r="C2463" s="207"/>
      <c r="D2463" s="212"/>
      <c r="E2463" s="212"/>
      <c r="F2463" s="212"/>
      <c r="G2463" s="212"/>
      <c r="H2463" s="212"/>
      <c r="I2463" s="217"/>
      <c r="J2463" s="217"/>
      <c r="L2463" s="212"/>
    </row>
    <row r="2464" ht="25" customHeight="1" spans="2:12">
      <c r="B2464" s="211"/>
      <c r="C2464" s="207"/>
      <c r="D2464" s="212"/>
      <c r="E2464" s="212"/>
      <c r="F2464" s="212"/>
      <c r="G2464" s="212"/>
      <c r="H2464" s="212"/>
      <c r="I2464" s="217"/>
      <c r="J2464" s="217"/>
      <c r="L2464" s="212"/>
    </row>
    <row r="2465" ht="25" customHeight="1" spans="2:12">
      <c r="B2465" s="211"/>
      <c r="C2465" s="207"/>
      <c r="D2465" s="212"/>
      <c r="E2465" s="212"/>
      <c r="F2465" s="212"/>
      <c r="G2465" s="212"/>
      <c r="H2465" s="212"/>
      <c r="I2465" s="217"/>
      <c r="J2465" s="217"/>
      <c r="L2465" s="212"/>
    </row>
    <row r="2466" ht="25" customHeight="1" spans="2:12">
      <c r="B2466" s="211"/>
      <c r="C2466" s="207"/>
      <c r="D2466" s="212"/>
      <c r="E2466" s="212"/>
      <c r="F2466" s="212"/>
      <c r="G2466" s="212"/>
      <c r="H2466" s="212"/>
      <c r="I2466" s="217"/>
      <c r="J2466" s="217"/>
      <c r="L2466" s="212"/>
    </row>
    <row r="2467" ht="25" customHeight="1" spans="2:12">
      <c r="B2467" s="211"/>
      <c r="C2467" s="207"/>
      <c r="D2467" s="212"/>
      <c r="E2467" s="212"/>
      <c r="F2467" s="212"/>
      <c r="G2467" s="212"/>
      <c r="H2467" s="212"/>
      <c r="I2467" s="217"/>
      <c r="J2467" s="217"/>
      <c r="L2467" s="212"/>
    </row>
    <row r="2468" ht="25" customHeight="1" spans="2:12">
      <c r="B2468" s="211"/>
      <c r="C2468" s="207"/>
      <c r="D2468" s="212"/>
      <c r="E2468" s="212"/>
      <c r="F2468" s="212"/>
      <c r="G2468" s="212"/>
      <c r="H2468" s="212"/>
      <c r="I2468" s="217"/>
      <c r="J2468" s="217"/>
      <c r="L2468" s="212"/>
    </row>
    <row r="2469" ht="25" customHeight="1" spans="2:12">
      <c r="B2469" s="211"/>
      <c r="C2469" s="207"/>
      <c r="D2469" s="212"/>
      <c r="E2469" s="212"/>
      <c r="F2469" s="212"/>
      <c r="G2469" s="212"/>
      <c r="H2469" s="212"/>
      <c r="I2469" s="217"/>
      <c r="J2469" s="217"/>
      <c r="L2469" s="212"/>
    </row>
    <row r="2470" ht="25" customHeight="1" spans="2:12">
      <c r="B2470" s="211"/>
      <c r="C2470" s="207"/>
      <c r="D2470" s="212"/>
      <c r="E2470" s="212"/>
      <c r="F2470" s="212"/>
      <c r="G2470" s="212"/>
      <c r="H2470" s="212"/>
      <c r="I2470" s="217"/>
      <c r="J2470" s="217"/>
      <c r="L2470" s="212"/>
    </row>
    <row r="2471" ht="25" customHeight="1" spans="2:12">
      <c r="B2471" s="211"/>
      <c r="C2471" s="207"/>
      <c r="D2471" s="212"/>
      <c r="E2471" s="212"/>
      <c r="F2471" s="212"/>
      <c r="G2471" s="212"/>
      <c r="H2471" s="212"/>
      <c r="I2471" s="217"/>
      <c r="J2471" s="217"/>
      <c r="L2471" s="212"/>
    </row>
    <row r="2472" ht="25" customHeight="1" spans="2:12">
      <c r="B2472" s="211"/>
      <c r="C2472" s="207"/>
      <c r="D2472" s="212"/>
      <c r="E2472" s="212"/>
      <c r="F2472" s="212"/>
      <c r="G2472" s="212"/>
      <c r="H2472" s="212"/>
      <c r="I2472" s="217"/>
      <c r="J2472" s="217"/>
      <c r="L2472" s="212"/>
    </row>
    <row r="2473" ht="25" customHeight="1" spans="2:12">
      <c r="B2473" s="211"/>
      <c r="C2473" s="207"/>
      <c r="D2473" s="212"/>
      <c r="E2473" s="212"/>
      <c r="F2473" s="212"/>
      <c r="G2473" s="212"/>
      <c r="H2473" s="212"/>
      <c r="I2473" s="217"/>
      <c r="J2473" s="217"/>
      <c r="L2473" s="212"/>
    </row>
    <row r="2474" ht="25" customHeight="1" spans="2:12">
      <c r="B2474" s="211"/>
      <c r="C2474" s="207"/>
      <c r="D2474" s="212"/>
      <c r="E2474" s="212"/>
      <c r="F2474" s="212"/>
      <c r="G2474" s="212"/>
      <c r="H2474" s="212"/>
      <c r="I2474" s="217"/>
      <c r="J2474" s="217"/>
      <c r="L2474" s="212"/>
    </row>
    <row r="2475" ht="25" customHeight="1" spans="2:12">
      <c r="B2475" s="211"/>
      <c r="C2475" s="207"/>
      <c r="D2475" s="212"/>
      <c r="E2475" s="212"/>
      <c r="F2475" s="212"/>
      <c r="G2475" s="212"/>
      <c r="H2475" s="212"/>
      <c r="I2475" s="217"/>
      <c r="J2475" s="217"/>
      <c r="L2475" s="212"/>
    </row>
    <row r="2476" ht="25" customHeight="1" spans="2:12">
      <c r="B2476" s="211"/>
      <c r="C2476" s="207"/>
      <c r="D2476" s="212"/>
      <c r="E2476" s="212"/>
      <c r="F2476" s="212"/>
      <c r="G2476" s="212"/>
      <c r="H2476" s="212"/>
      <c r="I2476" s="217"/>
      <c r="J2476" s="217"/>
      <c r="L2476" s="212"/>
    </row>
    <row r="2477" ht="25" customHeight="1" spans="2:12">
      <c r="B2477" s="211"/>
      <c r="C2477" s="207"/>
      <c r="D2477" s="212"/>
      <c r="E2477" s="212"/>
      <c r="F2477" s="212"/>
      <c r="G2477" s="212"/>
      <c r="H2477" s="212"/>
      <c r="I2477" s="217"/>
      <c r="J2477" s="217"/>
      <c r="L2477" s="212"/>
    </row>
    <row r="2478" ht="25" customHeight="1" spans="2:12">
      <c r="B2478" s="211"/>
      <c r="C2478" s="207"/>
      <c r="D2478" s="212"/>
      <c r="E2478" s="212"/>
      <c r="F2478" s="212"/>
      <c r="G2478" s="212"/>
      <c r="H2478" s="212"/>
      <c r="I2478" s="217"/>
      <c r="J2478" s="217"/>
      <c r="L2478" s="212"/>
    </row>
    <row r="2479" ht="25" customHeight="1" spans="2:12">
      <c r="B2479" s="211"/>
      <c r="C2479" s="207"/>
      <c r="D2479" s="212"/>
      <c r="E2479" s="212"/>
      <c r="F2479" s="212"/>
      <c r="G2479" s="212"/>
      <c r="H2479" s="212"/>
      <c r="I2479" s="217"/>
      <c r="J2479" s="217"/>
      <c r="L2479" s="212"/>
    </row>
    <row r="2480" ht="25" customHeight="1" spans="2:12">
      <c r="B2480" s="211"/>
      <c r="C2480" s="207"/>
      <c r="D2480" s="212"/>
      <c r="E2480" s="212"/>
      <c r="F2480" s="212"/>
      <c r="G2480" s="212"/>
      <c r="H2480" s="212"/>
      <c r="I2480" s="217"/>
      <c r="J2480" s="217"/>
      <c r="L2480" s="212"/>
    </row>
    <row r="2481" ht="25" customHeight="1" spans="2:12">
      <c r="B2481" s="211"/>
      <c r="C2481" s="207"/>
      <c r="D2481" s="212"/>
      <c r="E2481" s="212"/>
      <c r="F2481" s="212"/>
      <c r="G2481" s="212"/>
      <c r="H2481" s="212"/>
      <c r="I2481" s="217"/>
      <c r="J2481" s="217"/>
      <c r="L2481" s="212"/>
    </row>
    <row r="2482" ht="25" customHeight="1" spans="2:12">
      <c r="B2482" s="211"/>
      <c r="C2482" s="207"/>
      <c r="D2482" s="212"/>
      <c r="E2482" s="212"/>
      <c r="F2482" s="212"/>
      <c r="G2482" s="212"/>
      <c r="H2482" s="212"/>
      <c r="I2482" s="217"/>
      <c r="J2482" s="217"/>
      <c r="L2482" s="212"/>
    </row>
    <row r="2483" ht="25" customHeight="1" spans="2:12">
      <c r="B2483" s="211"/>
      <c r="C2483" s="207"/>
      <c r="D2483" s="212"/>
      <c r="E2483" s="212"/>
      <c r="F2483" s="212"/>
      <c r="G2483" s="212"/>
      <c r="H2483" s="212"/>
      <c r="I2483" s="217"/>
      <c r="J2483" s="217"/>
      <c r="L2483" s="212"/>
    </row>
    <row r="2484" ht="25" customHeight="1" spans="2:12">
      <c r="B2484" s="211"/>
      <c r="C2484" s="207"/>
      <c r="D2484" s="212"/>
      <c r="E2484" s="212"/>
      <c r="F2484" s="212"/>
      <c r="G2484" s="212"/>
      <c r="H2484" s="212"/>
      <c r="I2484" s="217"/>
      <c r="J2484" s="217"/>
      <c r="L2484" s="212"/>
    </row>
    <row r="2485" ht="25" customHeight="1" spans="2:12">
      <c r="B2485" s="211"/>
      <c r="C2485" s="207"/>
      <c r="D2485" s="212"/>
      <c r="E2485" s="212"/>
      <c r="F2485" s="212"/>
      <c r="G2485" s="212"/>
      <c r="H2485" s="212"/>
      <c r="I2485" s="217"/>
      <c r="J2485" s="217"/>
      <c r="L2485" s="212"/>
    </row>
    <row r="2486" ht="25" customHeight="1" spans="2:12">
      <c r="B2486" s="211"/>
      <c r="C2486" s="207"/>
      <c r="D2486" s="212"/>
      <c r="E2486" s="212"/>
      <c r="F2486" s="212"/>
      <c r="G2486" s="212"/>
      <c r="H2486" s="212"/>
      <c r="I2486" s="217"/>
      <c r="J2486" s="217"/>
      <c r="L2486" s="212"/>
    </row>
    <row r="2487" ht="25" customHeight="1" spans="2:12">
      <c r="B2487" s="211"/>
      <c r="C2487" s="207"/>
      <c r="D2487" s="212"/>
      <c r="E2487" s="212"/>
      <c r="F2487" s="212"/>
      <c r="G2487" s="212"/>
      <c r="H2487" s="212"/>
      <c r="I2487" s="217"/>
      <c r="J2487" s="217"/>
      <c r="L2487" s="212"/>
    </row>
    <row r="2488" ht="25" customHeight="1" spans="2:12">
      <c r="B2488" s="211"/>
      <c r="C2488" s="207"/>
      <c r="D2488" s="212"/>
      <c r="E2488" s="212"/>
      <c r="F2488" s="212"/>
      <c r="G2488" s="212"/>
      <c r="H2488" s="212"/>
      <c r="I2488" s="217"/>
      <c r="J2488" s="217"/>
      <c r="L2488" s="212"/>
    </row>
    <row r="2489" ht="25" customHeight="1" spans="2:12">
      <c r="B2489" s="211"/>
      <c r="C2489" s="207"/>
      <c r="D2489" s="212"/>
      <c r="E2489" s="212"/>
      <c r="F2489" s="212"/>
      <c r="G2489" s="212"/>
      <c r="H2489" s="212"/>
      <c r="I2489" s="217"/>
      <c r="J2489" s="217"/>
      <c r="L2489" s="212"/>
    </row>
    <row r="2490" ht="25" customHeight="1" spans="2:12">
      <c r="B2490" s="211"/>
      <c r="C2490" s="207"/>
      <c r="D2490" s="212"/>
      <c r="E2490" s="212"/>
      <c r="F2490" s="212"/>
      <c r="G2490" s="212"/>
      <c r="H2490" s="212"/>
      <c r="I2490" s="217"/>
      <c r="J2490" s="217"/>
      <c r="L2490" s="212"/>
    </row>
    <row r="2491" ht="25" customHeight="1" spans="2:12">
      <c r="B2491" s="211"/>
      <c r="C2491" s="207"/>
      <c r="D2491" s="212"/>
      <c r="E2491" s="212"/>
      <c r="F2491" s="212"/>
      <c r="G2491" s="212"/>
      <c r="H2491" s="212"/>
      <c r="I2491" s="217"/>
      <c r="J2491" s="217"/>
      <c r="L2491" s="212"/>
    </row>
    <row r="2492" ht="25" customHeight="1" spans="2:12">
      <c r="B2492" s="211"/>
      <c r="C2492" s="207"/>
      <c r="D2492" s="212"/>
      <c r="E2492" s="212"/>
      <c r="F2492" s="212"/>
      <c r="G2492" s="212"/>
      <c r="H2492" s="212"/>
      <c r="I2492" s="217"/>
      <c r="J2492" s="217"/>
      <c r="L2492" s="212"/>
    </row>
    <row r="2493" ht="25" customHeight="1" spans="2:12">
      <c r="B2493" s="211"/>
      <c r="C2493" s="207"/>
      <c r="D2493" s="212"/>
      <c r="E2493" s="212"/>
      <c r="F2493" s="212"/>
      <c r="G2493" s="212"/>
      <c r="H2493" s="212"/>
      <c r="I2493" s="217"/>
      <c r="J2493" s="217"/>
      <c r="L2493" s="212"/>
    </row>
    <row r="2494" ht="25" customHeight="1" spans="2:12">
      <c r="B2494" s="211"/>
      <c r="C2494" s="207"/>
      <c r="D2494" s="212"/>
      <c r="E2494" s="212"/>
      <c r="F2494" s="212"/>
      <c r="G2494" s="212"/>
      <c r="H2494" s="212"/>
      <c r="I2494" s="217"/>
      <c r="J2494" s="217"/>
      <c r="L2494" s="212"/>
    </row>
    <row r="2495" ht="25" customHeight="1" spans="2:12">
      <c r="B2495" s="211"/>
      <c r="C2495" s="207"/>
      <c r="D2495" s="212"/>
      <c r="E2495" s="212"/>
      <c r="F2495" s="212"/>
      <c r="G2495" s="212"/>
      <c r="H2495" s="212"/>
      <c r="I2495" s="217"/>
      <c r="J2495" s="217"/>
      <c r="L2495" s="212"/>
    </row>
    <row r="2496" ht="25" customHeight="1" spans="2:12">
      <c r="B2496" s="211"/>
      <c r="C2496" s="207"/>
      <c r="D2496" s="212"/>
      <c r="E2496" s="212"/>
      <c r="F2496" s="212"/>
      <c r="G2496" s="212"/>
      <c r="H2496" s="212"/>
      <c r="I2496" s="217"/>
      <c r="J2496" s="217"/>
      <c r="L2496" s="212"/>
    </row>
    <row r="2497" ht="25" customHeight="1" spans="2:12">
      <c r="B2497" s="211"/>
      <c r="C2497" s="207"/>
      <c r="D2497" s="212"/>
      <c r="E2497" s="212"/>
      <c r="F2497" s="212"/>
      <c r="G2497" s="212"/>
      <c r="H2497" s="212"/>
      <c r="I2497" s="217"/>
      <c r="J2497" s="217"/>
      <c r="L2497" s="212"/>
    </row>
    <row r="2498" ht="25" customHeight="1" spans="2:12">
      <c r="B2498" s="211"/>
      <c r="C2498" s="207"/>
      <c r="D2498" s="212"/>
      <c r="E2498" s="212"/>
      <c r="F2498" s="212"/>
      <c r="G2498" s="212"/>
      <c r="H2498" s="212"/>
      <c r="I2498" s="217"/>
      <c r="J2498" s="217"/>
      <c r="L2498" s="212"/>
    </row>
    <row r="2499" ht="25" customHeight="1" spans="2:12">
      <c r="B2499" s="211"/>
      <c r="C2499" s="207"/>
      <c r="D2499" s="212"/>
      <c r="E2499" s="212"/>
      <c r="F2499" s="212"/>
      <c r="G2499" s="212"/>
      <c r="H2499" s="212"/>
      <c r="I2499" s="217"/>
      <c r="J2499" s="217"/>
      <c r="L2499" s="212"/>
    </row>
    <row r="2500" ht="25" customHeight="1" spans="2:12">
      <c r="B2500" s="211"/>
      <c r="C2500" s="207"/>
      <c r="D2500" s="212"/>
      <c r="E2500" s="212"/>
      <c r="F2500" s="212"/>
      <c r="G2500" s="212"/>
      <c r="H2500" s="212"/>
      <c r="I2500" s="217"/>
      <c r="J2500" s="217"/>
      <c r="L2500" s="212"/>
    </row>
    <row r="2501" ht="25" customHeight="1" spans="2:12">
      <c r="B2501" s="211"/>
      <c r="C2501" s="207"/>
      <c r="D2501" s="212"/>
      <c r="E2501" s="212"/>
      <c r="F2501" s="212"/>
      <c r="G2501" s="212"/>
      <c r="H2501" s="212"/>
      <c r="I2501" s="217"/>
      <c r="J2501" s="217"/>
      <c r="L2501" s="212"/>
    </row>
    <row r="2502" ht="25" customHeight="1" spans="2:12">
      <c r="B2502" s="211"/>
      <c r="C2502" s="207"/>
      <c r="D2502" s="212"/>
      <c r="E2502" s="212"/>
      <c r="F2502" s="212"/>
      <c r="G2502" s="212"/>
      <c r="H2502" s="212"/>
      <c r="I2502" s="217"/>
      <c r="J2502" s="217"/>
      <c r="L2502" s="212"/>
    </row>
    <row r="2503" ht="25" customHeight="1" spans="2:12">
      <c r="B2503" s="211"/>
      <c r="C2503" s="207"/>
      <c r="D2503" s="212"/>
      <c r="E2503" s="212"/>
      <c r="F2503" s="212"/>
      <c r="G2503" s="212"/>
      <c r="H2503" s="212"/>
      <c r="I2503" s="217"/>
      <c r="J2503" s="217"/>
      <c r="L2503" s="212"/>
    </row>
    <row r="2504" ht="25" customHeight="1" spans="2:12">
      <c r="B2504" s="211"/>
      <c r="C2504" s="207"/>
      <c r="D2504" s="212"/>
      <c r="E2504" s="212"/>
      <c r="F2504" s="212"/>
      <c r="G2504" s="212"/>
      <c r="H2504" s="212"/>
      <c r="I2504" s="217"/>
      <c r="J2504" s="217"/>
      <c r="L2504" s="212"/>
    </row>
    <row r="2505" ht="25" customHeight="1" spans="2:12">
      <c r="B2505" s="211"/>
      <c r="C2505" s="207"/>
      <c r="D2505" s="212"/>
      <c r="E2505" s="212"/>
      <c r="F2505" s="212"/>
      <c r="G2505" s="212"/>
      <c r="H2505" s="212"/>
      <c r="I2505" s="217"/>
      <c r="J2505" s="217"/>
      <c r="L2505" s="212"/>
    </row>
    <row r="2506" ht="25" customHeight="1" spans="2:12">
      <c r="B2506" s="211"/>
      <c r="C2506" s="207"/>
      <c r="D2506" s="212"/>
      <c r="E2506" s="212"/>
      <c r="F2506" s="212"/>
      <c r="G2506" s="212"/>
      <c r="H2506" s="212"/>
      <c r="I2506" s="217"/>
      <c r="J2506" s="217"/>
      <c r="L2506" s="212"/>
    </row>
    <row r="2507" ht="25" customHeight="1" spans="2:12">
      <c r="B2507" s="211"/>
      <c r="C2507" s="207"/>
      <c r="D2507" s="212"/>
      <c r="E2507" s="212"/>
      <c r="F2507" s="212"/>
      <c r="G2507" s="212"/>
      <c r="H2507" s="212"/>
      <c r="I2507" s="217"/>
      <c r="J2507" s="217"/>
      <c r="L2507" s="212"/>
    </row>
    <row r="2508" ht="25" customHeight="1" spans="2:12">
      <c r="B2508" s="211"/>
      <c r="C2508" s="207"/>
      <c r="D2508" s="212"/>
      <c r="E2508" s="212"/>
      <c r="F2508" s="212"/>
      <c r="G2508" s="212"/>
      <c r="H2508" s="212"/>
      <c r="I2508" s="217"/>
      <c r="J2508" s="217"/>
      <c r="L2508" s="212"/>
    </row>
    <row r="2509" ht="25" customHeight="1" spans="2:12">
      <c r="B2509" s="211"/>
      <c r="C2509" s="207"/>
      <c r="D2509" s="212"/>
      <c r="E2509" s="212"/>
      <c r="F2509" s="212"/>
      <c r="G2509" s="212"/>
      <c r="H2509" s="212"/>
      <c r="I2509" s="217"/>
      <c r="J2509" s="217"/>
      <c r="L2509" s="212"/>
    </row>
    <row r="2510" ht="25" customHeight="1" spans="2:12">
      <c r="B2510" s="211"/>
      <c r="C2510" s="207"/>
      <c r="D2510" s="212"/>
      <c r="E2510" s="212"/>
      <c r="F2510" s="212"/>
      <c r="G2510" s="212"/>
      <c r="H2510" s="212"/>
      <c r="I2510" s="217"/>
      <c r="J2510" s="217"/>
      <c r="L2510" s="212"/>
    </row>
    <row r="2511" ht="25" customHeight="1" spans="2:12">
      <c r="B2511" s="211"/>
      <c r="C2511" s="207"/>
      <c r="D2511" s="212"/>
      <c r="E2511" s="212"/>
      <c r="F2511" s="212"/>
      <c r="G2511" s="212"/>
      <c r="H2511" s="212"/>
      <c r="I2511" s="217"/>
      <c r="J2511" s="217"/>
      <c r="L2511" s="212"/>
    </row>
    <row r="2512" ht="25" customHeight="1" spans="2:12">
      <c r="B2512" s="211"/>
      <c r="C2512" s="207"/>
      <c r="D2512" s="212"/>
      <c r="E2512" s="212"/>
      <c r="F2512" s="212"/>
      <c r="G2512" s="212"/>
      <c r="H2512" s="212"/>
      <c r="I2512" s="217"/>
      <c r="J2512" s="217"/>
      <c r="L2512" s="212"/>
    </row>
    <row r="2513" ht="25" customHeight="1" spans="2:12">
      <c r="B2513" s="211"/>
      <c r="C2513" s="207"/>
      <c r="D2513" s="212"/>
      <c r="E2513" s="212"/>
      <c r="F2513" s="212"/>
      <c r="G2513" s="212"/>
      <c r="H2513" s="212"/>
      <c r="I2513" s="217"/>
      <c r="J2513" s="217"/>
      <c r="L2513" s="212"/>
    </row>
    <row r="2514" ht="25" customHeight="1" spans="2:12">
      <c r="B2514" s="211"/>
      <c r="C2514" s="207"/>
      <c r="D2514" s="212"/>
      <c r="E2514" s="212"/>
      <c r="F2514" s="212"/>
      <c r="G2514" s="212"/>
      <c r="H2514" s="212"/>
      <c r="I2514" s="217"/>
      <c r="J2514" s="217"/>
      <c r="L2514" s="212"/>
    </row>
    <row r="2515" ht="25" customHeight="1" spans="2:12">
      <c r="B2515" s="211"/>
      <c r="C2515" s="207"/>
      <c r="D2515" s="212"/>
      <c r="E2515" s="212"/>
      <c r="F2515" s="212"/>
      <c r="G2515" s="212"/>
      <c r="H2515" s="212"/>
      <c r="I2515" s="217"/>
      <c r="J2515" s="217"/>
      <c r="L2515" s="212"/>
    </row>
    <row r="2516" ht="25" customHeight="1" spans="2:12">
      <c r="B2516" s="211"/>
      <c r="C2516" s="207"/>
      <c r="D2516" s="212"/>
      <c r="E2516" s="212"/>
      <c r="F2516" s="212"/>
      <c r="G2516" s="212"/>
      <c r="H2516" s="212"/>
      <c r="I2516" s="217"/>
      <c r="J2516" s="217"/>
      <c r="L2516" s="212"/>
    </row>
    <row r="2517" ht="25" customHeight="1" spans="2:12">
      <c r="B2517" s="211"/>
      <c r="C2517" s="207"/>
      <c r="D2517" s="212"/>
      <c r="E2517" s="212"/>
      <c r="F2517" s="212"/>
      <c r="G2517" s="212"/>
      <c r="H2517" s="212"/>
      <c r="I2517" s="217"/>
      <c r="J2517" s="217"/>
      <c r="L2517" s="212"/>
    </row>
    <row r="2518" ht="25" customHeight="1" spans="2:12">
      <c r="B2518" s="211"/>
      <c r="C2518" s="207"/>
      <c r="D2518" s="212"/>
      <c r="E2518" s="212"/>
      <c r="F2518" s="212"/>
      <c r="G2518" s="212"/>
      <c r="H2518" s="212"/>
      <c r="I2518" s="217"/>
      <c r="J2518" s="217"/>
      <c r="L2518" s="212"/>
    </row>
    <row r="2519" ht="25" customHeight="1" spans="2:12">
      <c r="B2519" s="211"/>
      <c r="C2519" s="207"/>
      <c r="D2519" s="212"/>
      <c r="E2519" s="212"/>
      <c r="F2519" s="212"/>
      <c r="G2519" s="212"/>
      <c r="H2519" s="212"/>
      <c r="I2519" s="217"/>
      <c r="J2519" s="217"/>
      <c r="L2519" s="212"/>
    </row>
    <row r="2520" ht="25" customHeight="1" spans="2:12">
      <c r="B2520" s="211"/>
      <c r="C2520" s="207"/>
      <c r="D2520" s="212"/>
      <c r="E2520" s="212"/>
      <c r="F2520" s="212"/>
      <c r="G2520" s="212"/>
      <c r="H2520" s="212"/>
      <c r="I2520" s="217"/>
      <c r="J2520" s="217"/>
      <c r="L2520" s="212"/>
    </row>
    <row r="2521" ht="25" customHeight="1" spans="2:12">
      <c r="B2521" s="211"/>
      <c r="C2521" s="207"/>
      <c r="D2521" s="212"/>
      <c r="E2521" s="212"/>
      <c r="F2521" s="212"/>
      <c r="G2521" s="212"/>
      <c r="H2521" s="212"/>
      <c r="I2521" s="217"/>
      <c r="J2521" s="217"/>
      <c r="L2521" s="212"/>
    </row>
    <row r="2522" ht="25" customHeight="1" spans="2:12">
      <c r="B2522" s="211"/>
      <c r="C2522" s="207"/>
      <c r="D2522" s="212"/>
      <c r="E2522" s="212"/>
      <c r="F2522" s="212"/>
      <c r="G2522" s="212"/>
      <c r="H2522" s="212"/>
      <c r="I2522" s="217"/>
      <c r="J2522" s="217"/>
      <c r="L2522" s="212"/>
    </row>
    <row r="2523" ht="25" customHeight="1" spans="2:12">
      <c r="B2523" s="211"/>
      <c r="C2523" s="207"/>
      <c r="D2523" s="212"/>
      <c r="E2523" s="212"/>
      <c r="F2523" s="212"/>
      <c r="G2523" s="212"/>
      <c r="H2523" s="212"/>
      <c r="I2523" s="217"/>
      <c r="J2523" s="217"/>
      <c r="L2523" s="212"/>
    </row>
    <row r="2524" ht="25" customHeight="1" spans="2:12">
      <c r="B2524" s="211"/>
      <c r="C2524" s="207"/>
      <c r="D2524" s="212"/>
      <c r="E2524" s="212"/>
      <c r="F2524" s="212"/>
      <c r="G2524" s="212"/>
      <c r="H2524" s="212"/>
      <c r="I2524" s="217"/>
      <c r="J2524" s="217"/>
      <c r="L2524" s="212"/>
    </row>
    <row r="2525" ht="25" customHeight="1" spans="2:12">
      <c r="B2525" s="211"/>
      <c r="C2525" s="207"/>
      <c r="D2525" s="212"/>
      <c r="E2525" s="212"/>
      <c r="F2525" s="212"/>
      <c r="G2525" s="212"/>
      <c r="H2525" s="212"/>
      <c r="I2525" s="217"/>
      <c r="J2525" s="217"/>
      <c r="L2525" s="212"/>
    </row>
    <row r="2526" ht="25" customHeight="1" spans="2:12">
      <c r="B2526" s="211"/>
      <c r="C2526" s="207"/>
      <c r="D2526" s="212"/>
      <c r="E2526" s="212"/>
      <c r="F2526" s="212"/>
      <c r="G2526" s="212"/>
      <c r="H2526" s="212"/>
      <c r="I2526" s="217"/>
      <c r="J2526" s="217"/>
      <c r="L2526" s="212"/>
    </row>
    <row r="2527" ht="25" customHeight="1" spans="2:12">
      <c r="B2527" s="211"/>
      <c r="C2527" s="207"/>
      <c r="D2527" s="212"/>
      <c r="E2527" s="212"/>
      <c r="F2527" s="212"/>
      <c r="G2527" s="212"/>
      <c r="H2527" s="212"/>
      <c r="I2527" s="217"/>
      <c r="J2527" s="217"/>
      <c r="L2527" s="212"/>
    </row>
    <row r="2528" ht="25" customHeight="1" spans="2:12">
      <c r="B2528" s="211"/>
      <c r="C2528" s="207"/>
      <c r="D2528" s="212"/>
      <c r="E2528" s="212"/>
      <c r="F2528" s="212"/>
      <c r="G2528" s="212"/>
      <c r="H2528" s="212"/>
      <c r="I2528" s="217"/>
      <c r="J2528" s="217"/>
      <c r="L2528" s="212"/>
    </row>
    <row r="2529" ht="25" customHeight="1" spans="2:12">
      <c r="B2529" s="211"/>
      <c r="C2529" s="207"/>
      <c r="D2529" s="212"/>
      <c r="E2529" s="212"/>
      <c r="F2529" s="212"/>
      <c r="G2529" s="212"/>
      <c r="H2529" s="212"/>
      <c r="I2529" s="217"/>
      <c r="J2529" s="217"/>
      <c r="L2529" s="212"/>
    </row>
    <row r="2530" ht="25" customHeight="1" spans="2:12">
      <c r="B2530" s="211"/>
      <c r="C2530" s="207"/>
      <c r="D2530" s="212"/>
      <c r="E2530" s="212"/>
      <c r="F2530" s="212"/>
      <c r="G2530" s="212"/>
      <c r="H2530" s="212"/>
      <c r="I2530" s="217"/>
      <c r="J2530" s="217"/>
      <c r="L2530" s="212"/>
    </row>
    <row r="2531" ht="25" customHeight="1" spans="2:12">
      <c r="B2531" s="211"/>
      <c r="C2531" s="207"/>
      <c r="D2531" s="212"/>
      <c r="E2531" s="212"/>
      <c r="F2531" s="212"/>
      <c r="G2531" s="212"/>
      <c r="H2531" s="212"/>
      <c r="I2531" s="217"/>
      <c r="J2531" s="217"/>
      <c r="L2531" s="212"/>
    </row>
    <row r="2532" ht="25" customHeight="1" spans="2:12">
      <c r="B2532" s="211"/>
      <c r="C2532" s="207"/>
      <c r="D2532" s="212"/>
      <c r="E2532" s="212"/>
      <c r="F2532" s="212"/>
      <c r="G2532" s="212"/>
      <c r="H2532" s="212"/>
      <c r="I2532" s="217"/>
      <c r="J2532" s="217"/>
      <c r="L2532" s="212"/>
    </row>
  </sheetData>
  <autoFilter xmlns:etc="http://www.wps.cn/officeDocument/2017/etCustomData" ref="A2:IJ818" etc:filterBottomFollowUsedRange="0">
    <extLst/>
  </autoFilter>
  <mergeCells count="505">
    <mergeCell ref="A1:L1"/>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A3:A8"/>
    <mergeCell ref="A9:A15"/>
    <mergeCell ref="A16:A25"/>
    <mergeCell ref="A26:A31"/>
    <mergeCell ref="A32:A49"/>
    <mergeCell ref="A50:A67"/>
    <mergeCell ref="A68:A80"/>
    <mergeCell ref="A81:A116"/>
    <mergeCell ref="A117:A127"/>
    <mergeCell ref="A128:A133"/>
    <mergeCell ref="A134:A140"/>
    <mergeCell ref="A141:A151"/>
    <mergeCell ref="A152:A173"/>
    <mergeCell ref="A174:A186"/>
    <mergeCell ref="A187:A196"/>
    <mergeCell ref="A198:A201"/>
    <mergeCell ref="A202:A203"/>
    <mergeCell ref="A204:A214"/>
    <mergeCell ref="A215:A216"/>
    <mergeCell ref="A217:A225"/>
    <mergeCell ref="A226:A250"/>
    <mergeCell ref="A251:A260"/>
    <mergeCell ref="A261:A273"/>
    <mergeCell ref="A275:A280"/>
    <mergeCell ref="A281:A286"/>
    <mergeCell ref="A287:A293"/>
    <mergeCell ref="A294:A298"/>
    <mergeCell ref="A299:A301"/>
    <mergeCell ref="A302:A305"/>
    <mergeCell ref="A306:A307"/>
    <mergeCell ref="A308:A312"/>
    <mergeCell ref="A313:A314"/>
    <mergeCell ref="A316:A321"/>
    <mergeCell ref="A322:A323"/>
    <mergeCell ref="A324:A328"/>
    <mergeCell ref="A329:A334"/>
    <mergeCell ref="A335:A339"/>
    <mergeCell ref="A340:A347"/>
    <mergeCell ref="A348:A351"/>
    <mergeCell ref="A352:A357"/>
    <mergeCell ref="A358:A363"/>
    <mergeCell ref="A364:A381"/>
    <mergeCell ref="A382:A383"/>
    <mergeCell ref="A384:A388"/>
    <mergeCell ref="A389:A393"/>
    <mergeCell ref="A394:A399"/>
    <mergeCell ref="A400:A408"/>
    <mergeCell ref="A409:A413"/>
    <mergeCell ref="A516:A521"/>
    <mergeCell ref="A522:A525"/>
    <mergeCell ref="A527:A533"/>
    <mergeCell ref="A534:A536"/>
    <mergeCell ref="A538:A541"/>
    <mergeCell ref="A542:A547"/>
    <mergeCell ref="A548:A551"/>
    <mergeCell ref="A554:A559"/>
    <mergeCell ref="A560:A571"/>
    <mergeCell ref="A572:A582"/>
    <mergeCell ref="A583:A585"/>
    <mergeCell ref="A586:A611"/>
    <mergeCell ref="A612:A617"/>
    <mergeCell ref="A618:A619"/>
    <mergeCell ref="A622:A628"/>
    <mergeCell ref="A629:A635"/>
    <mergeCell ref="A637:A645"/>
    <mergeCell ref="A646:A654"/>
    <mergeCell ref="A655:A656"/>
    <mergeCell ref="A658:A662"/>
    <mergeCell ref="A663:A665"/>
    <mergeCell ref="A666:A671"/>
    <mergeCell ref="A673:A674"/>
    <mergeCell ref="A675:A684"/>
    <mergeCell ref="A685:A688"/>
    <mergeCell ref="A690:A694"/>
    <mergeCell ref="A695:A696"/>
    <mergeCell ref="A697:A700"/>
    <mergeCell ref="A702:A714"/>
    <mergeCell ref="A716:A724"/>
    <mergeCell ref="A725:A751"/>
    <mergeCell ref="A752:A811"/>
    <mergeCell ref="A812:A818"/>
    <mergeCell ref="B3:B8"/>
    <mergeCell ref="B9:B15"/>
    <mergeCell ref="B16:B25"/>
    <mergeCell ref="B26:B31"/>
    <mergeCell ref="B32:B49"/>
    <mergeCell ref="B50:B67"/>
    <mergeCell ref="B68:B80"/>
    <mergeCell ref="B81:B116"/>
    <mergeCell ref="B117:B127"/>
    <mergeCell ref="B128:B133"/>
    <mergeCell ref="B134:B140"/>
    <mergeCell ref="B141:B151"/>
    <mergeCell ref="B152:B173"/>
    <mergeCell ref="B174:B186"/>
    <mergeCell ref="B187:B196"/>
    <mergeCell ref="B198:B201"/>
    <mergeCell ref="B202:B203"/>
    <mergeCell ref="B204:B214"/>
    <mergeCell ref="B215:B216"/>
    <mergeCell ref="B217:B225"/>
    <mergeCell ref="B226:B250"/>
    <mergeCell ref="B251:B260"/>
    <mergeCell ref="B261:B273"/>
    <mergeCell ref="B275:B280"/>
    <mergeCell ref="B281:B286"/>
    <mergeCell ref="B287:B293"/>
    <mergeCell ref="B294:B298"/>
    <mergeCell ref="B299:B301"/>
    <mergeCell ref="B302:B305"/>
    <mergeCell ref="B306:B307"/>
    <mergeCell ref="B308:B312"/>
    <mergeCell ref="B313:B314"/>
    <mergeCell ref="B316:B321"/>
    <mergeCell ref="B322:B323"/>
    <mergeCell ref="B324:B328"/>
    <mergeCell ref="B329:B334"/>
    <mergeCell ref="B335:B339"/>
    <mergeCell ref="B340:B347"/>
    <mergeCell ref="B348:B351"/>
    <mergeCell ref="B352:B357"/>
    <mergeCell ref="B358:B363"/>
    <mergeCell ref="B364:B381"/>
    <mergeCell ref="B382:B383"/>
    <mergeCell ref="B384:B388"/>
    <mergeCell ref="B389:B393"/>
    <mergeCell ref="B394:B399"/>
    <mergeCell ref="B400:B408"/>
    <mergeCell ref="B409:B413"/>
    <mergeCell ref="B516:B521"/>
    <mergeCell ref="B522:B525"/>
    <mergeCell ref="B527:B533"/>
    <mergeCell ref="B534:B536"/>
    <mergeCell ref="B538:B541"/>
    <mergeCell ref="B542:B547"/>
    <mergeCell ref="B548:B551"/>
    <mergeCell ref="B554:B559"/>
    <mergeCell ref="B560:B571"/>
    <mergeCell ref="B572:B582"/>
    <mergeCell ref="B583:B585"/>
    <mergeCell ref="B586:B611"/>
    <mergeCell ref="B612:B617"/>
    <mergeCell ref="B618:B619"/>
    <mergeCell ref="B622:B628"/>
    <mergeCell ref="B629:B635"/>
    <mergeCell ref="B637:B645"/>
    <mergeCell ref="B646:B654"/>
    <mergeCell ref="B655:B656"/>
    <mergeCell ref="B658:B662"/>
    <mergeCell ref="B663:B665"/>
    <mergeCell ref="B666:B671"/>
    <mergeCell ref="B673:B674"/>
    <mergeCell ref="B675:B684"/>
    <mergeCell ref="B685:B688"/>
    <mergeCell ref="B690:B694"/>
    <mergeCell ref="B695:B696"/>
    <mergeCell ref="B697:B700"/>
    <mergeCell ref="B702:B714"/>
    <mergeCell ref="B716:B724"/>
    <mergeCell ref="B725:B751"/>
    <mergeCell ref="B752:B811"/>
    <mergeCell ref="B812:B818"/>
    <mergeCell ref="C3:C8"/>
    <mergeCell ref="C9:C15"/>
    <mergeCell ref="C16:C25"/>
    <mergeCell ref="C26:C31"/>
    <mergeCell ref="C32:C49"/>
    <mergeCell ref="C50:C67"/>
    <mergeCell ref="C68:C80"/>
    <mergeCell ref="C81:C116"/>
    <mergeCell ref="C117:C127"/>
    <mergeCell ref="C128:C133"/>
    <mergeCell ref="C134:C140"/>
    <mergeCell ref="C141:C151"/>
    <mergeCell ref="C152:C173"/>
    <mergeCell ref="C174:C186"/>
    <mergeCell ref="C187:C196"/>
    <mergeCell ref="C198:C201"/>
    <mergeCell ref="C202:C203"/>
    <mergeCell ref="C204:C214"/>
    <mergeCell ref="C215:C216"/>
    <mergeCell ref="C217:C225"/>
    <mergeCell ref="C226:C250"/>
    <mergeCell ref="C251:C260"/>
    <mergeCell ref="C261:C273"/>
    <mergeCell ref="C275:C280"/>
    <mergeCell ref="C281:C286"/>
    <mergeCell ref="C287:C293"/>
    <mergeCell ref="C294:C298"/>
    <mergeCell ref="C299:C301"/>
    <mergeCell ref="C302:C305"/>
    <mergeCell ref="C306:C307"/>
    <mergeCell ref="C308:C312"/>
    <mergeCell ref="C313:C314"/>
    <mergeCell ref="C316:C321"/>
    <mergeCell ref="C322:C323"/>
    <mergeCell ref="C324:C328"/>
    <mergeCell ref="C329:C334"/>
    <mergeCell ref="C335:C339"/>
    <mergeCell ref="C340:C347"/>
    <mergeCell ref="C348:C351"/>
    <mergeCell ref="C352:C357"/>
    <mergeCell ref="C358:C363"/>
    <mergeCell ref="C364:C381"/>
    <mergeCell ref="C382:C383"/>
    <mergeCell ref="C384:C388"/>
    <mergeCell ref="C389:C393"/>
    <mergeCell ref="C394:C399"/>
    <mergeCell ref="C400:C408"/>
    <mergeCell ref="C409:C413"/>
    <mergeCell ref="C752:C811"/>
    <mergeCell ref="D752:D811"/>
    <mergeCell ref="E17:E18"/>
    <mergeCell ref="E26:E31"/>
    <mergeCell ref="E154:E156"/>
    <mergeCell ref="E157:E159"/>
    <mergeCell ref="E162:E163"/>
    <mergeCell ref="E164:E165"/>
    <mergeCell ref="E170:E172"/>
    <mergeCell ref="E275:E280"/>
    <mergeCell ref="E542:E547"/>
    <mergeCell ref="E622:E628"/>
    <mergeCell ref="E655:E656"/>
    <mergeCell ref="E663:E665"/>
    <mergeCell ref="E666:E670"/>
    <mergeCell ref="E673:E674"/>
    <mergeCell ref="E697:E700"/>
    <mergeCell ref="E764:E765"/>
    <mergeCell ref="F17:F21"/>
    <mergeCell ref="F23:F25"/>
    <mergeCell ref="F516:F521"/>
    <mergeCell ref="F542:F547"/>
    <mergeCell ref="F572:F582"/>
    <mergeCell ref="F586:F611"/>
    <mergeCell ref="F622:F628"/>
    <mergeCell ref="F637:F644"/>
    <mergeCell ref="F655:F656"/>
    <mergeCell ref="F663:F665"/>
    <mergeCell ref="F666:F671"/>
    <mergeCell ref="F673:F674"/>
    <mergeCell ref="F675:F684"/>
    <mergeCell ref="F685:F688"/>
    <mergeCell ref="F725:F751"/>
    <mergeCell ref="F756:F757"/>
    <mergeCell ref="F807:F808"/>
    <mergeCell ref="G522:G525"/>
    <mergeCell ref="G534:G536"/>
    <mergeCell ref="G542:G546"/>
    <mergeCell ref="G572:G582"/>
    <mergeCell ref="G637:G644"/>
    <mergeCell ref="G673:G674"/>
    <mergeCell ref="G675:G684"/>
    <mergeCell ref="G756:G757"/>
    <mergeCell ref="H9:H15"/>
    <mergeCell ref="H17:H21"/>
    <mergeCell ref="H23:H25"/>
    <mergeCell ref="H128:H133"/>
    <mergeCell ref="H152:H173"/>
    <mergeCell ref="H217:H225"/>
    <mergeCell ref="H251:H260"/>
    <mergeCell ref="H516:H521"/>
    <mergeCell ref="H534:H536"/>
    <mergeCell ref="H542:H547"/>
    <mergeCell ref="H560:H571"/>
    <mergeCell ref="H572:H582"/>
    <mergeCell ref="H586:H611"/>
    <mergeCell ref="H622:H628"/>
    <mergeCell ref="H629:H635"/>
    <mergeCell ref="H637:H644"/>
    <mergeCell ref="H667:H671"/>
    <mergeCell ref="H685:H688"/>
    <mergeCell ref="H716:H724"/>
    <mergeCell ref="H752:H811"/>
    <mergeCell ref="I655:I656"/>
    <mergeCell ref="I695:I696"/>
    <mergeCell ref="J3:J8"/>
    <mergeCell ref="J9:J15"/>
    <mergeCell ref="J16:J25"/>
    <mergeCell ref="J26:J31"/>
    <mergeCell ref="J32:J49"/>
    <mergeCell ref="J50:J67"/>
    <mergeCell ref="J68:J80"/>
    <mergeCell ref="J81:J116"/>
    <mergeCell ref="J117:J127"/>
    <mergeCell ref="J128:J133"/>
    <mergeCell ref="J134:J140"/>
    <mergeCell ref="J141:J151"/>
    <mergeCell ref="J152:J173"/>
    <mergeCell ref="J174:J186"/>
    <mergeCell ref="J187:J196"/>
    <mergeCell ref="J198:J201"/>
    <mergeCell ref="J202:J203"/>
    <mergeCell ref="J204:J214"/>
    <mergeCell ref="J215:J216"/>
    <mergeCell ref="J217:J225"/>
    <mergeCell ref="J226:J250"/>
    <mergeCell ref="J251:J260"/>
    <mergeCell ref="J261:J273"/>
    <mergeCell ref="J275:J280"/>
    <mergeCell ref="J281:J286"/>
    <mergeCell ref="J287:J293"/>
    <mergeCell ref="J294:J298"/>
    <mergeCell ref="J299:J301"/>
    <mergeCell ref="J302:J305"/>
    <mergeCell ref="J306:J307"/>
    <mergeCell ref="J308:J312"/>
    <mergeCell ref="J313:J314"/>
    <mergeCell ref="J316:J321"/>
    <mergeCell ref="J322:J323"/>
    <mergeCell ref="J324:J328"/>
    <mergeCell ref="J329:J334"/>
    <mergeCell ref="J335:J339"/>
    <mergeCell ref="J340:J347"/>
    <mergeCell ref="J348:J351"/>
    <mergeCell ref="J352:J357"/>
    <mergeCell ref="J358:J363"/>
    <mergeCell ref="J364:J381"/>
    <mergeCell ref="J382:J383"/>
    <mergeCell ref="J384:J388"/>
    <mergeCell ref="J389:J393"/>
    <mergeCell ref="J394:J399"/>
    <mergeCell ref="J400:J408"/>
    <mergeCell ref="J409:J413"/>
    <mergeCell ref="J516:J521"/>
    <mergeCell ref="J522:J525"/>
    <mergeCell ref="J527:J533"/>
    <mergeCell ref="J534:J536"/>
    <mergeCell ref="J538:J541"/>
    <mergeCell ref="J542:J547"/>
    <mergeCell ref="J548:J551"/>
    <mergeCell ref="J554:J559"/>
    <mergeCell ref="J560:J571"/>
    <mergeCell ref="J572:J582"/>
    <mergeCell ref="J583:J585"/>
    <mergeCell ref="J586:J611"/>
    <mergeCell ref="J612:J617"/>
    <mergeCell ref="J618:J619"/>
    <mergeCell ref="J622:J628"/>
    <mergeCell ref="J629:J632"/>
    <mergeCell ref="J633:J635"/>
    <mergeCell ref="J637:J645"/>
    <mergeCell ref="J646:J654"/>
    <mergeCell ref="J655:J656"/>
    <mergeCell ref="J658:J662"/>
    <mergeCell ref="J663:J665"/>
    <mergeCell ref="J666:J671"/>
    <mergeCell ref="J673:J674"/>
    <mergeCell ref="J675:J684"/>
    <mergeCell ref="J685:J688"/>
    <mergeCell ref="J690:J694"/>
    <mergeCell ref="J695:J696"/>
    <mergeCell ref="J697:J700"/>
    <mergeCell ref="J702:J714"/>
    <mergeCell ref="J716:J724"/>
    <mergeCell ref="J725:J751"/>
    <mergeCell ref="J752:J811"/>
    <mergeCell ref="K516:K521"/>
    <mergeCell ref="K522:K525"/>
    <mergeCell ref="K527:K533"/>
    <mergeCell ref="K534:K536"/>
    <mergeCell ref="K538:K541"/>
    <mergeCell ref="K542:K547"/>
    <mergeCell ref="K548:K551"/>
    <mergeCell ref="K554:K559"/>
    <mergeCell ref="K560:K571"/>
    <mergeCell ref="K572:K582"/>
    <mergeCell ref="K583:K585"/>
    <mergeCell ref="K586:K611"/>
    <mergeCell ref="K612:K617"/>
    <mergeCell ref="K618:K619"/>
    <mergeCell ref="K622:K628"/>
    <mergeCell ref="K629:K635"/>
    <mergeCell ref="K637:K645"/>
    <mergeCell ref="K646:K654"/>
    <mergeCell ref="K655:K656"/>
    <mergeCell ref="K658:K662"/>
    <mergeCell ref="K663:K665"/>
    <mergeCell ref="K666:K671"/>
    <mergeCell ref="K673:K674"/>
    <mergeCell ref="K675:K684"/>
    <mergeCell ref="K685:K688"/>
    <mergeCell ref="K690:K694"/>
    <mergeCell ref="K695:K696"/>
    <mergeCell ref="K697:K700"/>
    <mergeCell ref="K702:K714"/>
    <mergeCell ref="K716:K724"/>
    <mergeCell ref="K725:K751"/>
    <mergeCell ref="K752:K811"/>
    <mergeCell ref="L3:L8"/>
    <mergeCell ref="L9:L15"/>
    <mergeCell ref="L16:L25"/>
    <mergeCell ref="L26:L31"/>
    <mergeCell ref="L32:L49"/>
    <mergeCell ref="L50:L67"/>
    <mergeCell ref="L68:L80"/>
    <mergeCell ref="L81:L116"/>
    <mergeCell ref="L117:L127"/>
    <mergeCell ref="L128:L133"/>
    <mergeCell ref="L134:L140"/>
    <mergeCell ref="L141:L151"/>
    <mergeCell ref="L152:L173"/>
    <mergeCell ref="L174:L186"/>
    <mergeCell ref="L187:L196"/>
    <mergeCell ref="L198:L201"/>
    <mergeCell ref="L202:L203"/>
    <mergeCell ref="L204:L214"/>
    <mergeCell ref="L215:L216"/>
    <mergeCell ref="L217:L225"/>
    <mergeCell ref="L226:L250"/>
    <mergeCell ref="L251:L260"/>
    <mergeCell ref="L261:L273"/>
    <mergeCell ref="L275:L280"/>
    <mergeCell ref="L281:L286"/>
    <mergeCell ref="L287:L293"/>
    <mergeCell ref="L294:L298"/>
    <mergeCell ref="L299:L301"/>
    <mergeCell ref="L302:L305"/>
    <mergeCell ref="L306:L307"/>
    <mergeCell ref="L308:L312"/>
    <mergeCell ref="L313:L314"/>
    <mergeCell ref="L316:L321"/>
    <mergeCell ref="L322:L323"/>
    <mergeCell ref="L324:L328"/>
    <mergeCell ref="L329:L334"/>
    <mergeCell ref="L335:L339"/>
    <mergeCell ref="L340:L347"/>
    <mergeCell ref="L348:L351"/>
    <mergeCell ref="L352:L357"/>
    <mergeCell ref="L358:L363"/>
    <mergeCell ref="L364:L381"/>
    <mergeCell ref="L382:L383"/>
    <mergeCell ref="L384:L388"/>
    <mergeCell ref="L389:L393"/>
    <mergeCell ref="L394:L399"/>
    <mergeCell ref="L400:L408"/>
    <mergeCell ref="L409:L413"/>
    <mergeCell ref="L516:L521"/>
    <mergeCell ref="L522:L525"/>
    <mergeCell ref="L527:L533"/>
    <mergeCell ref="L534:L536"/>
    <mergeCell ref="L538:L541"/>
    <mergeCell ref="L542:L547"/>
    <mergeCell ref="L548:L551"/>
    <mergeCell ref="L554:L559"/>
    <mergeCell ref="L560:L571"/>
    <mergeCell ref="L572:L582"/>
    <mergeCell ref="L583:L585"/>
    <mergeCell ref="L586:L611"/>
    <mergeCell ref="L612:L617"/>
    <mergeCell ref="L618:L619"/>
    <mergeCell ref="L622:L628"/>
    <mergeCell ref="L629:L635"/>
    <mergeCell ref="L637:L645"/>
    <mergeCell ref="L646:L654"/>
    <mergeCell ref="L655:L656"/>
    <mergeCell ref="L658:L662"/>
    <mergeCell ref="L663:L665"/>
    <mergeCell ref="L666:L671"/>
    <mergeCell ref="L673:L674"/>
    <mergeCell ref="L675:L684"/>
    <mergeCell ref="L685:L688"/>
    <mergeCell ref="L690:L694"/>
    <mergeCell ref="L695:L696"/>
    <mergeCell ref="L697:L700"/>
    <mergeCell ref="L702:L714"/>
    <mergeCell ref="L716:L724"/>
    <mergeCell ref="L725:L751"/>
    <mergeCell ref="L752:L811"/>
    <mergeCell ref="L812:L818"/>
  </mergeCells>
  <conditionalFormatting sqref="D152">
    <cfRule type="duplicateValues" dxfId="0" priority="55"/>
  </conditionalFormatting>
  <conditionalFormatting sqref="G152">
    <cfRule type="duplicateValues" dxfId="0" priority="54"/>
  </conditionalFormatting>
  <conditionalFormatting sqref="D153">
    <cfRule type="duplicateValues" dxfId="0" priority="53"/>
  </conditionalFormatting>
  <conditionalFormatting sqref="G153">
    <cfRule type="duplicateValues" dxfId="0" priority="32"/>
  </conditionalFormatting>
  <conditionalFormatting sqref="D154">
    <cfRule type="duplicateValues" dxfId="0" priority="52"/>
  </conditionalFormatting>
  <conditionalFormatting sqref="G154">
    <cfRule type="duplicateValues" dxfId="0" priority="31"/>
  </conditionalFormatting>
  <conditionalFormatting sqref="D155">
    <cfRule type="duplicateValues" dxfId="0" priority="51"/>
  </conditionalFormatting>
  <conditionalFormatting sqref="G155">
    <cfRule type="duplicateValues" dxfId="0" priority="30"/>
  </conditionalFormatting>
  <conditionalFormatting sqref="D156">
    <cfRule type="duplicateValues" dxfId="0" priority="50"/>
  </conditionalFormatting>
  <conditionalFormatting sqref="G156">
    <cfRule type="duplicateValues" dxfId="0" priority="29"/>
  </conditionalFormatting>
  <conditionalFormatting sqref="D157">
    <cfRule type="duplicateValues" dxfId="0" priority="49"/>
  </conditionalFormatting>
  <conditionalFormatting sqref="G157">
    <cfRule type="duplicateValues" dxfId="0" priority="28"/>
  </conditionalFormatting>
  <conditionalFormatting sqref="D158">
    <cfRule type="duplicateValues" dxfId="0" priority="48"/>
  </conditionalFormatting>
  <conditionalFormatting sqref="G158">
    <cfRule type="duplicateValues" dxfId="0" priority="27"/>
  </conditionalFormatting>
  <conditionalFormatting sqref="D159">
    <cfRule type="duplicateValues" dxfId="0" priority="47"/>
  </conditionalFormatting>
  <conditionalFormatting sqref="G159">
    <cfRule type="duplicateValues" dxfId="0" priority="26"/>
  </conditionalFormatting>
  <conditionalFormatting sqref="D160">
    <cfRule type="duplicateValues" dxfId="0" priority="46"/>
  </conditionalFormatting>
  <conditionalFormatting sqref="G160">
    <cfRule type="duplicateValues" dxfId="0" priority="25"/>
  </conditionalFormatting>
  <conditionalFormatting sqref="D161">
    <cfRule type="duplicateValues" dxfId="0" priority="45"/>
  </conditionalFormatting>
  <conditionalFormatting sqref="G161">
    <cfRule type="duplicateValues" dxfId="0" priority="24"/>
  </conditionalFormatting>
  <conditionalFormatting sqref="D162">
    <cfRule type="duplicateValues" dxfId="0" priority="44"/>
  </conditionalFormatting>
  <conditionalFormatting sqref="G162">
    <cfRule type="duplicateValues" dxfId="0" priority="23"/>
  </conditionalFormatting>
  <conditionalFormatting sqref="D163">
    <cfRule type="duplicateValues" dxfId="0" priority="43"/>
  </conditionalFormatting>
  <conditionalFormatting sqref="G163">
    <cfRule type="duplicateValues" dxfId="0" priority="22"/>
  </conditionalFormatting>
  <conditionalFormatting sqref="D164">
    <cfRule type="duplicateValues" dxfId="0" priority="42"/>
  </conditionalFormatting>
  <conditionalFormatting sqref="G164">
    <cfRule type="duplicateValues" dxfId="0" priority="21"/>
  </conditionalFormatting>
  <conditionalFormatting sqref="D165">
    <cfRule type="duplicateValues" dxfId="0" priority="41"/>
  </conditionalFormatting>
  <conditionalFormatting sqref="G165">
    <cfRule type="duplicateValues" dxfId="0" priority="20"/>
  </conditionalFormatting>
  <conditionalFormatting sqref="D166">
    <cfRule type="duplicateValues" dxfId="0" priority="40"/>
  </conditionalFormatting>
  <conditionalFormatting sqref="G166">
    <cfRule type="duplicateValues" dxfId="0" priority="19"/>
  </conditionalFormatting>
  <conditionalFormatting sqref="D167">
    <cfRule type="duplicateValues" dxfId="0" priority="39"/>
  </conditionalFormatting>
  <conditionalFormatting sqref="G167">
    <cfRule type="duplicateValues" dxfId="0" priority="18"/>
  </conditionalFormatting>
  <conditionalFormatting sqref="D168">
    <cfRule type="duplicateValues" dxfId="0" priority="38"/>
  </conditionalFormatting>
  <conditionalFormatting sqref="G168">
    <cfRule type="duplicateValues" dxfId="0" priority="17"/>
  </conditionalFormatting>
  <conditionalFormatting sqref="D169">
    <cfRule type="duplicateValues" dxfId="0" priority="37"/>
  </conditionalFormatting>
  <conditionalFormatting sqref="G169">
    <cfRule type="duplicateValues" dxfId="0" priority="16"/>
  </conditionalFormatting>
  <conditionalFormatting sqref="D170">
    <cfRule type="duplicateValues" dxfId="0" priority="36"/>
  </conditionalFormatting>
  <conditionalFormatting sqref="G170">
    <cfRule type="duplicateValues" dxfId="0" priority="15"/>
  </conditionalFormatting>
  <conditionalFormatting sqref="D171">
    <cfRule type="duplicateValues" dxfId="0" priority="35"/>
  </conditionalFormatting>
  <conditionalFormatting sqref="G171">
    <cfRule type="duplicateValues" dxfId="0" priority="14"/>
  </conditionalFormatting>
  <conditionalFormatting sqref="D172">
    <cfRule type="duplicateValues" dxfId="0" priority="34"/>
  </conditionalFormatting>
  <conditionalFormatting sqref="G172">
    <cfRule type="duplicateValues" dxfId="0" priority="13"/>
  </conditionalFormatting>
  <conditionalFormatting sqref="D173">
    <cfRule type="duplicateValues" dxfId="0" priority="33"/>
  </conditionalFormatting>
  <conditionalFormatting sqref="G173">
    <cfRule type="duplicateValues" dxfId="0" priority="12"/>
  </conditionalFormatting>
  <conditionalFormatting sqref="D225">
    <cfRule type="duplicateValues" dxfId="0" priority="9"/>
  </conditionalFormatting>
  <conditionalFormatting sqref="A482">
    <cfRule type="duplicateValues" dxfId="0" priority="2"/>
  </conditionalFormatting>
  <conditionalFormatting sqref="B482">
    <cfRule type="duplicateValues" dxfId="0" priority="3"/>
  </conditionalFormatting>
  <conditionalFormatting sqref="C752">
    <cfRule type="duplicateValues" dxfId="0" priority="1"/>
  </conditionalFormatting>
  <conditionalFormatting sqref="B414:B430">
    <cfRule type="duplicateValues" dxfId="0" priority="8"/>
  </conditionalFormatting>
  <conditionalFormatting sqref="D222:D223">
    <cfRule type="duplicateValues" dxfId="0" priority="10"/>
  </conditionalFormatting>
  <conditionalFormatting sqref="D431:D443">
    <cfRule type="duplicateValues" dxfId="0" priority="6"/>
  </conditionalFormatting>
  <conditionalFormatting sqref="A1:A481 A483:A65534">
    <cfRule type="duplicateValues" dxfId="0" priority="4"/>
  </conditionalFormatting>
  <conditionalFormatting sqref="B431:B481 B483:B811">
    <cfRule type="duplicateValues" dxfId="0" priority="7"/>
  </conditionalFormatting>
  <dataValidations count="2">
    <dataValidation type="textLength" operator="lessThanOrEqual" allowBlank="1" showInputMessage="1" showErrorMessage="1" sqref="E317 E319:E321">
      <formula1>400</formula1>
    </dataValidation>
    <dataValidation type="list" allowBlank="1" showInputMessage="1" showErrorMessage="1" sqref="H316:H321">
      <formula1>"4000-6000元,6000-8000元,8000-12000元,12000元以上 "</formula1>
    </dataValidation>
  </dataValidations>
  <hyperlinks>
    <hyperlink ref="J68" r:id="rId1" display="ir@liyuanheng.com"/>
    <hyperlink ref="J81" r:id="rId2" display="xuda8@crcement.com"/>
    <hyperlink ref="J134" r:id="rId3" display="jjhr@foryougroup.com"/>
    <hyperlink ref="J141" r:id="rId4" display="sales@shpcb.com"/>
    <hyperlink ref="J152" r:id="rId5" display="hushihao@longcheer.comnishixiong@longcheer.com" tooltip="mailto:hushihao@longcheer.comnishixiong@longcheer.com"/>
    <hyperlink ref="J174" r:id="rId6" display="adm05@cn-cdrc.com"/>
    <hyperlink ref="J187" r:id="rId7" display="spy-hr@spyoptical.com"/>
    <hyperlink ref="J204" r:id="rId8" display="mxhuang@foryougroup.com"/>
    <hyperlink ref="J215" r:id="rId9" display="sales@fibercan.com.cn"/>
    <hyperlink ref="J217" r:id="rId10" display="tclhbzyhr@tcl.com"/>
    <hyperlink ref="J226" r:id="rId11" display="sales@seneasy.com"/>
    <hyperlink ref="J251" r:id="rId12" display="hr@ktc.cn"/>
    <hyperlink ref="J261" r:id="rId13" display="web@adayome.com"/>
    <hyperlink ref="J274" r:id="rId14" display="vincent@jbcasting.com"/>
    <hyperlink ref="J275" r:id="rId15" display="mingshang@mingshang.com"/>
    <hyperlink ref="J197" r:id="rId16" display="zl@xydmold.com.cn"/>
    <hyperlink ref="J198" r:id="rId17" display="zhangxuejiao@mic-power.cn"/>
    <hyperlink ref="J287" r:id="rId18" display="dingyanjun@zjavim.com"/>
    <hyperlink ref="J294" r:id="rId19" display="chloe.gong@jcetglobal.com"/>
    <hyperlink ref="J299" r:id="rId20" display="shifang.yan@pivotgroup.com.cn　"/>
    <hyperlink ref="J302" r:id="rId21" display="244883800@qq.com　"/>
    <hyperlink ref="J306" r:id="rId22" display="job@jingya.com　"/>
    <hyperlink ref="J308" r:id="rId23" display="fasten_hs@126.com　"/>
    <hyperlink ref="J313" r:id="rId24" display="452251042@qq.com "/>
    <hyperlink ref="J315" r:id="rId25" display="lipeipei0879@dingtalk.com"/>
    <hyperlink ref="J329" r:id="rId26" display="hr@jxpxbz.com"/>
    <hyperlink ref="J340" r:id="rId27" display="hr@jushi.com"/>
    <hyperlink ref="J358" r:id="rId28" display="Campus@huayou.com"/>
    <hyperlink ref="J364" r:id="rId29" display="tkjthr@163.com"/>
    <hyperlink ref="J352" r:id="rId30" display="fanweimeng@gearsnet.com" tooltip="mailto:fanweimeng@gearsnet.com"/>
    <hyperlink ref="J335" r:id="rId31" display="yangw@namag.cn"/>
    <hyperlink ref="J348" r:id="rId32" display="1584226805@qq.com"/>
    <hyperlink ref="J324" r:id="rId33" display="zhhr@zftcn.com"/>
    <hyperlink ref="J382" r:id="rId34" display="1524614962@qq.com"/>
    <hyperlink ref="J384" r:id="rId35" display="38367206@qq.com"/>
    <hyperlink ref="J322" r:id="rId33" display="zhhr@zftcn.com"/>
    <hyperlink ref="J389" r:id="rId36" display="canry.wang@txjiayu.com"/>
    <hyperlink ref="J394" r:id="rId37" display="365319669@qq.com"/>
    <hyperlink ref="J409" r:id="rId38" display="191155131@qq.com"/>
    <hyperlink ref="J26" r:id="rId39" display="sales@evebattery.com"/>
    <hyperlink ref="J50" r:id="rId40" display="hrspeed@speed-hz.com"/>
    <hyperlink ref="J32" r:id="rId41" display="hrxz@bielcrystal.com"/>
    <hyperlink ref="J16" r:id="rId42" display="weiwei.zheng@heg-hz.com"/>
    <hyperlink ref="J3" r:id="rId43" display="hzctdqrsb@126.com"/>
    <hyperlink ref="J9" r:id="rId44" display="hzjtrlb@163.com" tooltip="mailto:hzjtrlb@163.com"/>
    <hyperlink ref="J117" r:id="rId45" display="sunyaying@uwlaser.com" tooltip="mailto:sunyaying@uwlaser.com"/>
    <hyperlink ref="J431" r:id="rId46" display="wangxin84@yili.com"/>
    <hyperlink ref="J432" r:id="rId47" display="hr@kofon.com"/>
    <hyperlink ref="J439" r:id="rId48" display="1198048685@qq.com"/>
    <hyperlink ref="J440" r:id="rId49" display="tianjia@raych-optics.com" tooltip="mailto:tianjia@raych-optics.com"/>
    <hyperlink ref="J441" r:id="rId50" display="http://2025.yingjiesheng.com/citicsf/"/>
    <hyperlink ref="J516" r:id="rId51" display="1124102026@qq.com" tooltip="http://mailto:1124102026@qq.com"/>
    <hyperlink ref="J526" r:id="rId52" display="hssz_zhaopin2022@163.com" tooltip="http://mailto:hssz_zhaopin2022@163.com"/>
    <hyperlink ref="J537" r:id="rId53" display="18543539468@163.com" tooltip="http://mailto:18543539468@163.com"/>
    <hyperlink ref="J538" r:id="rId54" display="1098658765@qq.com" tooltip="http://mailto:1098658765@qq.com"/>
    <hyperlink ref="J539" r:id="rId54" tooltip="http://mailto:1098658765@qq.com"/>
    <hyperlink ref="J540" r:id="rId54" tooltip="http://mailto:1098658765@qq.com"/>
    <hyperlink ref="J541" r:id="rId54" tooltip="http://mailto:1098658765@qq.com"/>
    <hyperlink ref="J542" r:id="rId55" display="zhangjian44@tal.com" tooltip="http://mailto:zhangjian44@tal.com"/>
    <hyperlink ref="J548" r:id="rId56" display="liqian3@minshenglife.com" tooltip="http://liqian3@minshenglife.com"/>
    <hyperlink ref="J554" r:id="rId57" display="recruitment@yutong.com" tooltip="http://mailto:recruitment@yutong.com"/>
    <hyperlink ref="J555" r:id="rId58" tooltip="http://recruitment@yutong.com"/>
    <hyperlink ref="J556" r:id="rId58" tooltip="http://recruitment@yutong.com"/>
    <hyperlink ref="J557" r:id="rId58" tooltip="http://recruitment@yutong.com"/>
    <hyperlink ref="J558" r:id="rId58" tooltip="http://recruitment@yutong.com"/>
    <hyperlink ref="J559" r:id="rId57" tooltip="http://mailto:recruitment@yutong.com"/>
    <hyperlink ref="J586" r:id="rId59" display="jt85171021@hyosung.com.cn" tooltip="http://mailto:jt85171021@hyosung.com.cn"/>
    <hyperlink ref="J618" r:id="rId60" display="whrt-hr@sinort.com" tooltip="http://mailto:whrt-hr@sinort.com"/>
    <hyperlink ref="J612" r:id="rId61" display="whyf@wanzhou.com.cn" tooltip="http://mailto:whyf@wanzhou.com.cn"/>
    <hyperlink ref="J620" r:id="rId62" display="yehuimin01@longfor.com" tooltip="http://mailto:yehuimin01@longfor.com"/>
    <hyperlink ref="J622" r:id="rId63" display="yuanmengru01@zuoyebang.com" tooltip="http://mailto:yuanmengru01@zuoyebang.com"/>
    <hyperlink ref="J621" r:id="rId64" display="xiejinhui@ruiyingxinmei.cn" tooltip="http://mailto:xiejinhui@ruiyingxinmei.cn"/>
    <hyperlink ref="J636" r:id="rId65" display="773495256@,com" tooltip="http://mailto:773495256@,com"/>
    <hyperlink ref="J637" r:id="rId66" display="hr-wuhan@mdpi.com" tooltip="http://mailto:hr-wuhan@mdpi.com"/>
    <hyperlink ref="J655" r:id="rId67" display="177707540@qq.com" tooltip="http://mailto:177707540@qq.com"/>
    <hyperlink ref="J658" r:id="rId68" display="gdrfyfhr@renfu.com.cn" tooltip="http://gdrfyfhr@renfu.com.cn"/>
    <hyperlink ref="J659" r:id="rId68" tooltip="http://gdrfyfhr@renfu.com.cn"/>
    <hyperlink ref="J660" r:id="rId68" tooltip="http://gdrfyfhr@renfu.com.cn"/>
    <hyperlink ref="J661" r:id="rId68" tooltip="http://gdrfyfhr@renfu.com.cn"/>
    <hyperlink ref="J662" r:id="rId68" tooltip="http://gdrfyfhr@renfu.com.cn"/>
    <hyperlink ref="J663" r:id="rId69" display="07091612@suning.com" tooltip="http://mailto:07091612@suning.com"/>
    <hyperlink ref="J673" r:id="rId70" display="hbgreehr@163.com" tooltip="http://mailto:hbgreehr@163.com"/>
    <hyperlink ref="J666" r:id="rId71" display="iefhr@iefcareer.com" tooltip="http://mailto:iefhr@iefcareer.com"/>
    <hyperlink ref="J685" r:id="rId72" display="hr@bjznic.com" tooltip="http://mailto:hr@bjznic.com"/>
    <hyperlink ref="J686" r:id="rId72" tooltip="http://mailto:hr@bjznic.com"/>
    <hyperlink ref="J687" r:id="rId72" tooltip="http://mailto:hr@bjznic.com"/>
    <hyperlink ref="J688" r:id="rId72" tooltip="http://mailto:hr@bjznic.com"/>
    <hyperlink ref="J689" r:id="rId73" display="liuyc127@annto.com.cn" tooltip="http://mailto:liuyc127@annto.com.cn"/>
    <hyperlink ref="J672" r:id="rId74" display="wuhuijuan@bamboocloud.com" tooltip="http://mailto:wuhuijuan@bamboocloud.com"/>
    <hyperlink ref="J553" r:id="rId75" display="xngczhaopin@csgholding.com" tooltip="http://xngczhaopin@csgholding.com"/>
    <hyperlink ref="J552" r:id="rId76" display="278983451@qq.com" tooltip="http://mailto:278983451@qq.com"/>
    <hyperlink ref="J572" r:id="rId77" display="简历投递链接：https://xyz.51job.com/External/Apply.aspx?CtmID=8043020" tooltip="https://xyz.51job.com/External/Apply.aspx?CtmID=8043020"/>
    <hyperlink ref="J583" r:id="rId78" display="3043287822@qq.com" tooltip="http://mailto:3043287822@qq.com"/>
    <hyperlink ref="J657" r:id="rId79" display="chenjingwu@jsac.com.cn" tooltip="http://mailto:chenjingwu@jsac.com.cn"/>
    <hyperlink ref="J701" r:id="rId80" display="609917847@qq.com" tooltip="http://609917847@qq.com"/>
    <hyperlink ref="J715" r:id="rId81" display="cao-cc@lvduwy.com" tooltip="http://mailto:cao-cc@lvduwy.com"/>
    <hyperlink ref="J716" r:id="rId82" display="wangwanrong@flexem.com" tooltip="http://mailto:wangwanrong@flexem.com"/>
    <hyperlink ref="J725" r:id="rId83" display="resume@feisu.com" tooltip="http://mailto:resume@feisu.com"/>
    <hyperlink ref="J695" r:id="rId84" display="dmshhr@sddmsh.com"/>
    <hyperlink ref="J527" r:id="rId85" display="win@yhwins.com"/>
    <hyperlink ref="J702" r:id="rId86" display="zhaopin12@szccm.com"/>
    <hyperlink ref="J629" r:id="rId87" display="1790773827@qq.com"/>
    <hyperlink ref="J633" r:id="rId88" display="498484233@qq.com"/>
    <hyperlink ref="J697" r:id="rId89" display="306567833@qq.com" tooltip="http://mailto:306567833@qq.com"/>
    <hyperlink ref="J698" r:id="rId89" tooltip="http://mailto:306567833@qq.com"/>
    <hyperlink ref="J699" r:id="rId89" tooltip="http://mailto:306567833@qq.com"/>
    <hyperlink ref="J700" r:id="rId89" tooltip="http://mailto:306567833@qq.com"/>
    <hyperlink ref="J560" r:id="rId90" display="sangsq@pret.com.cn" tooltip="http://mailto:sangsq@pret.com.cn"/>
    <hyperlink ref="J812" r:id="rId91" display="1146645877@qq.com"/>
    <hyperlink ref="J813" r:id="rId91" display="1146645877@qq.com"/>
    <hyperlink ref="J814" r:id="rId91" display="1146645877@qq.com"/>
    <hyperlink ref="J815" r:id="rId91" display="1146645877@qq.com"/>
    <hyperlink ref="J816" r:id="rId91" display="1146645877@qq.com"/>
    <hyperlink ref="J817" r:id="rId91" display="1146645877@qq.com"/>
    <hyperlink ref="J818" r:id="rId91" display="1146645877@qq.com"/>
    <hyperlink ref="J482" r:id="rId92" display="xyzp@etsingshan.com"/>
  </hyperlinks>
  <pageMargins left="0.751388888888889" right="0.751388888888889" top="1" bottom="1" header="0.5" footer="0.5"/>
  <pageSetup paperSize="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企业报名列表信息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cp:lastModifiedBy>
  <dcterms:created xsi:type="dcterms:W3CDTF">2021-03-11T03:15:00Z</dcterms:created>
  <dcterms:modified xsi:type="dcterms:W3CDTF">2024-09-26T10:43:19Z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E221B306B0FB419EB855A793A916CE91_13</vt:lpwstr>
  </property>
</Properties>
</file>